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8D09570C-098B-43DD-9187-46681C01CE41}" xr6:coauthVersionLast="45" xr6:coauthVersionMax="45" xr10:uidLastSave="{00000000-0000-0000-0000-000000000000}"/>
  <bookViews>
    <workbookView xWindow="-110" yWindow="-110" windowWidth="38620" windowHeight="21220" xr2:uid="{76901A09-D8EC-4F02-AE17-3F1F7A96D36B}"/>
  </bookViews>
  <sheets>
    <sheet name="État PMZ" sheetId="1" r:id="rId1"/>
    <sheet name="Évolution ZAPM" sheetId="2" r:id="rId2"/>
    <sheet name="Périgueux" sheetId="5" r:id="rId3"/>
    <sheet name="Bergerac" sheetId="4" r:id="rId4"/>
    <sheet name="Coulounieix-Chamiers" sheetId="6" r:id="rId5"/>
    <sheet name="Trélissac_Antonne_Escoire" sheetId="7" r:id="rId6"/>
    <sheet name="Chancelade" sheetId="10" r:id="rId7"/>
    <sheet name="Marsac_Razac" sheetId="8" r:id="rId8"/>
    <sheet name="Sanilhac_Coursac" sheetId="11" r:id="rId9"/>
    <sheet name="Champcevinel_Château-l'Évêque" sheetId="9" r:id="rId10"/>
    <sheet name="Feuil3" sheetId="3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I185" i="2" l="1"/>
  <c r="AG185" i="2"/>
  <c r="G185" i="2"/>
  <c r="J185" i="2"/>
  <c r="M185" i="2"/>
  <c r="P185" i="2"/>
  <c r="S185" i="2"/>
  <c r="V185" i="2"/>
  <c r="Y185" i="2"/>
  <c r="AB185" i="2"/>
  <c r="AE185" i="2"/>
  <c r="AH185" i="2"/>
  <c r="D185" i="2"/>
  <c r="M2" i="3"/>
  <c r="M3" i="3"/>
  <c r="AI3" i="2"/>
  <c r="AI4" i="2"/>
  <c r="AF3" i="2"/>
  <c r="AF4" i="2"/>
  <c r="M5" i="3" l="1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7" i="3"/>
  <c r="L48" i="3"/>
  <c r="L49" i="3"/>
  <c r="L50" i="3"/>
  <c r="L51" i="3"/>
  <c r="L52" i="3"/>
  <c r="L53" i="3"/>
  <c r="L54" i="3"/>
  <c r="L55" i="3"/>
  <c r="L57" i="3"/>
  <c r="L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4" i="3"/>
  <c r="K45" i="3"/>
  <c r="K47" i="3"/>
  <c r="K48" i="3"/>
  <c r="K49" i="3"/>
  <c r="K50" i="3"/>
  <c r="K55" i="3"/>
  <c r="K57" i="3"/>
  <c r="K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4" i="3"/>
  <c r="J25" i="3"/>
  <c r="J26" i="3"/>
  <c r="J27" i="3"/>
  <c r="J28" i="3"/>
  <c r="J29" i="3"/>
  <c r="J30" i="3"/>
  <c r="J31" i="3"/>
  <c r="J32" i="3"/>
  <c r="J33" i="3"/>
  <c r="J34" i="3"/>
  <c r="J36" i="3"/>
  <c r="J37" i="3"/>
  <c r="J38" i="3"/>
  <c r="J40" i="3"/>
  <c r="J41" i="3"/>
  <c r="J42" i="3"/>
  <c r="J44" i="3"/>
  <c r="J45" i="3"/>
  <c r="J47" i="3"/>
  <c r="J48" i="3"/>
  <c r="J50" i="3"/>
  <c r="J55" i="3"/>
  <c r="J57" i="3"/>
  <c r="J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4" i="3"/>
  <c r="I25" i="3"/>
  <c r="I26" i="3"/>
  <c r="I27" i="3"/>
  <c r="I29" i="3"/>
  <c r="I30" i="3"/>
  <c r="I31" i="3"/>
  <c r="I32" i="3"/>
  <c r="I33" i="3"/>
  <c r="I34" i="3"/>
  <c r="I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20" i="3"/>
  <c r="H21" i="3"/>
  <c r="H24" i="3"/>
  <c r="H25" i="3"/>
  <c r="H26" i="3"/>
  <c r="H27" i="3"/>
  <c r="H29" i="3"/>
  <c r="H30" i="3"/>
  <c r="H31" i="3"/>
  <c r="H33" i="3"/>
  <c r="H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20" i="3"/>
  <c r="G21" i="3"/>
  <c r="G24" i="3"/>
  <c r="G25" i="3"/>
  <c r="G26" i="3"/>
  <c r="G27" i="3"/>
  <c r="G29" i="3"/>
  <c r="G30" i="3"/>
  <c r="G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20" i="3"/>
  <c r="F21" i="3"/>
  <c r="F25" i="3"/>
  <c r="F26" i="3"/>
  <c r="F27" i="3"/>
  <c r="F29" i="3"/>
  <c r="F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20" i="3"/>
  <c r="D21" i="3"/>
  <c r="D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20" i="3"/>
  <c r="E21" i="3"/>
  <c r="E4" i="3"/>
  <c r="C9" i="3"/>
  <c r="C10" i="3"/>
  <c r="C11" i="3"/>
  <c r="C12" i="3"/>
  <c r="C13" i="3"/>
  <c r="C14" i="3"/>
  <c r="C15" i="3"/>
  <c r="C16" i="3"/>
  <c r="C17" i="3"/>
  <c r="C20" i="3"/>
  <c r="C21" i="3"/>
  <c r="C4" i="3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2" i="1"/>
  <c r="AF5" i="2"/>
  <c r="AI5" i="2"/>
  <c r="AF6" i="2"/>
  <c r="AI6" i="2"/>
  <c r="AF7" i="2"/>
  <c r="AI7" i="2"/>
  <c r="AF8" i="2"/>
  <c r="AI8" i="2"/>
  <c r="AF9" i="2"/>
  <c r="AI9" i="2"/>
  <c r="AF10" i="2"/>
  <c r="AI10" i="2"/>
  <c r="AF11" i="2"/>
  <c r="AI11" i="2"/>
  <c r="AF12" i="2"/>
  <c r="AI12" i="2"/>
  <c r="AF13" i="2"/>
  <c r="AI13" i="2"/>
  <c r="AF14" i="2"/>
  <c r="AI14" i="2"/>
  <c r="AF15" i="2"/>
  <c r="AI15" i="2"/>
  <c r="AF16" i="2"/>
  <c r="AI16" i="2"/>
  <c r="AF17" i="2"/>
  <c r="AI17" i="2"/>
  <c r="AF18" i="2"/>
  <c r="AI18" i="2"/>
  <c r="AF19" i="2"/>
  <c r="AI19" i="2"/>
  <c r="AF20" i="2"/>
  <c r="AI20" i="2"/>
  <c r="AF21" i="2"/>
  <c r="AI21" i="2"/>
  <c r="AF22" i="2"/>
  <c r="AI22" i="2"/>
  <c r="AF23" i="2"/>
  <c r="AI23" i="2"/>
  <c r="AF24" i="2"/>
  <c r="AI24" i="2"/>
  <c r="AF25" i="2"/>
  <c r="AI25" i="2"/>
  <c r="AF26" i="2"/>
  <c r="AI26" i="2"/>
  <c r="AF27" i="2"/>
  <c r="AI27" i="2"/>
  <c r="AF28" i="2"/>
  <c r="AI28" i="2"/>
  <c r="AF29" i="2"/>
  <c r="AI29" i="2"/>
  <c r="AF30" i="2"/>
  <c r="AI30" i="2"/>
  <c r="AF31" i="2"/>
  <c r="AI31" i="2"/>
  <c r="AF32" i="2"/>
  <c r="AI32" i="2"/>
  <c r="AF33" i="2"/>
  <c r="AI33" i="2"/>
  <c r="AF34" i="2"/>
  <c r="AI34" i="2"/>
  <c r="AF35" i="2"/>
  <c r="AI35" i="2"/>
  <c r="AF36" i="2"/>
  <c r="AI36" i="2"/>
  <c r="AF37" i="2"/>
  <c r="AI37" i="2"/>
  <c r="AF38" i="2"/>
  <c r="AI38" i="2"/>
  <c r="AF39" i="2"/>
  <c r="AI39" i="2"/>
  <c r="AF40" i="2"/>
  <c r="AI40" i="2"/>
  <c r="AF41" i="2"/>
  <c r="AI41" i="2"/>
  <c r="AF42" i="2"/>
  <c r="AI42" i="2"/>
  <c r="AF43" i="2"/>
  <c r="AI43" i="2"/>
  <c r="AF44" i="2"/>
  <c r="AI44" i="2"/>
  <c r="AF45" i="2"/>
  <c r="AI45" i="2"/>
  <c r="AF46" i="2"/>
  <c r="AI46" i="2"/>
  <c r="AF47" i="2"/>
  <c r="AI47" i="2"/>
  <c r="AF48" i="2"/>
  <c r="AI48" i="2"/>
  <c r="AF49" i="2"/>
  <c r="AI49" i="2"/>
  <c r="AF50" i="2"/>
  <c r="AI50" i="2"/>
  <c r="AF51" i="2"/>
  <c r="AI51" i="2"/>
  <c r="AF52" i="2"/>
  <c r="AI52" i="2"/>
  <c r="AF53" i="2"/>
  <c r="AI53" i="2"/>
  <c r="AF54" i="2"/>
  <c r="AI54" i="2"/>
  <c r="AF55" i="2"/>
  <c r="AI55" i="2"/>
  <c r="AF56" i="2"/>
  <c r="AI56" i="2"/>
  <c r="AF57" i="2"/>
  <c r="AI57" i="2"/>
  <c r="AF58" i="2"/>
  <c r="AI58" i="2"/>
  <c r="AF59" i="2"/>
  <c r="AI59" i="2"/>
  <c r="AF60" i="2"/>
  <c r="AI60" i="2"/>
  <c r="AF61" i="2"/>
  <c r="AI61" i="2"/>
  <c r="AF62" i="2"/>
  <c r="AI62" i="2"/>
  <c r="AF63" i="2"/>
  <c r="AI63" i="2"/>
  <c r="AF64" i="2"/>
  <c r="AI64" i="2"/>
  <c r="AF65" i="2"/>
  <c r="AI65" i="2"/>
  <c r="AF66" i="2"/>
  <c r="AI66" i="2"/>
  <c r="AF67" i="2"/>
  <c r="AI67" i="2"/>
  <c r="AF68" i="2"/>
  <c r="AI68" i="2"/>
  <c r="AF69" i="2"/>
  <c r="AI69" i="2"/>
  <c r="AF70" i="2"/>
  <c r="AI70" i="2"/>
  <c r="AF71" i="2"/>
  <c r="AI71" i="2"/>
  <c r="AF72" i="2"/>
  <c r="AI72" i="2"/>
  <c r="AF73" i="2"/>
  <c r="AI73" i="2"/>
  <c r="AF74" i="2"/>
  <c r="AI74" i="2"/>
  <c r="AF75" i="2"/>
  <c r="AI75" i="2"/>
  <c r="AF76" i="2"/>
  <c r="AI76" i="2"/>
  <c r="AF77" i="2"/>
  <c r="AI77" i="2"/>
  <c r="AF78" i="2"/>
  <c r="AI78" i="2"/>
  <c r="AF79" i="2"/>
  <c r="AI79" i="2"/>
  <c r="AF80" i="2"/>
  <c r="AI80" i="2"/>
  <c r="AF81" i="2"/>
  <c r="AI81" i="2"/>
  <c r="AF82" i="2"/>
  <c r="AI82" i="2"/>
  <c r="AF83" i="2"/>
  <c r="AI83" i="2"/>
  <c r="AF84" i="2"/>
  <c r="AI84" i="2"/>
  <c r="AF85" i="2"/>
  <c r="AI85" i="2"/>
  <c r="AF86" i="2"/>
  <c r="AI86" i="2"/>
  <c r="AF87" i="2"/>
  <c r="AI87" i="2"/>
  <c r="AF88" i="2"/>
  <c r="AI88" i="2"/>
  <c r="AF89" i="2"/>
  <c r="AI89" i="2"/>
  <c r="AF90" i="2"/>
  <c r="AI90" i="2"/>
  <c r="AF91" i="2"/>
  <c r="AI91" i="2"/>
  <c r="AF92" i="2"/>
  <c r="AI92" i="2"/>
  <c r="AF93" i="2"/>
  <c r="AI93" i="2"/>
  <c r="AF94" i="2"/>
  <c r="AI94" i="2"/>
  <c r="AF95" i="2"/>
  <c r="AI95" i="2"/>
  <c r="AF96" i="2"/>
  <c r="AI96" i="2"/>
  <c r="AF97" i="2"/>
  <c r="AI97" i="2"/>
  <c r="AF98" i="2"/>
  <c r="AI98" i="2"/>
  <c r="AF99" i="2"/>
  <c r="AI99" i="2"/>
  <c r="AF100" i="2"/>
  <c r="AI100" i="2"/>
  <c r="AF101" i="2"/>
  <c r="AI101" i="2"/>
  <c r="AF102" i="2"/>
  <c r="AI102" i="2"/>
  <c r="AF103" i="2"/>
  <c r="AI103" i="2"/>
  <c r="AF104" i="2"/>
  <c r="AI104" i="2"/>
  <c r="AF105" i="2"/>
  <c r="AI105" i="2"/>
  <c r="AF106" i="2"/>
  <c r="AI106" i="2"/>
  <c r="AF107" i="2"/>
  <c r="AI107" i="2"/>
  <c r="AF108" i="2"/>
  <c r="AI108" i="2"/>
  <c r="AF109" i="2"/>
  <c r="AI109" i="2"/>
  <c r="AF110" i="2"/>
  <c r="AI110" i="2"/>
  <c r="AF111" i="2"/>
  <c r="AI111" i="2"/>
  <c r="AF112" i="2"/>
  <c r="AI112" i="2"/>
  <c r="AF113" i="2"/>
  <c r="AI113" i="2"/>
  <c r="AF114" i="2"/>
  <c r="AI114" i="2"/>
  <c r="AF115" i="2"/>
  <c r="AI115" i="2"/>
  <c r="AF116" i="2"/>
  <c r="AI116" i="2"/>
  <c r="AF117" i="2"/>
  <c r="AI117" i="2"/>
  <c r="AF118" i="2"/>
  <c r="AI118" i="2"/>
  <c r="AF119" i="2"/>
  <c r="AI119" i="2"/>
  <c r="AF120" i="2"/>
  <c r="AI120" i="2"/>
  <c r="AF121" i="2"/>
  <c r="AI121" i="2"/>
  <c r="AF122" i="2"/>
  <c r="AI122" i="2"/>
  <c r="AF123" i="2"/>
  <c r="AI123" i="2"/>
  <c r="AF124" i="2"/>
  <c r="AI124" i="2"/>
  <c r="AF125" i="2"/>
  <c r="AI125" i="2"/>
  <c r="AF126" i="2"/>
  <c r="AI126" i="2"/>
  <c r="AF127" i="2"/>
  <c r="AI127" i="2"/>
  <c r="AF128" i="2"/>
  <c r="AI128" i="2"/>
  <c r="AF129" i="2"/>
  <c r="AI129" i="2"/>
  <c r="AF130" i="2"/>
  <c r="AI130" i="2"/>
  <c r="AF131" i="2"/>
  <c r="AI131" i="2"/>
  <c r="AF132" i="2"/>
  <c r="AI132" i="2"/>
  <c r="AF133" i="2"/>
  <c r="AI133" i="2"/>
  <c r="AF134" i="2"/>
  <c r="AI134" i="2"/>
  <c r="AF135" i="2"/>
  <c r="AI135" i="2"/>
  <c r="AF136" i="2"/>
  <c r="AI136" i="2"/>
  <c r="AF137" i="2"/>
  <c r="AI137" i="2"/>
  <c r="AF138" i="2"/>
  <c r="AI138" i="2"/>
  <c r="AF139" i="2"/>
  <c r="AI139" i="2"/>
  <c r="AF140" i="2"/>
  <c r="AI140" i="2"/>
  <c r="AF141" i="2"/>
  <c r="AI141" i="2"/>
  <c r="AF142" i="2"/>
  <c r="AI142" i="2"/>
  <c r="AF143" i="2"/>
  <c r="AI143" i="2"/>
  <c r="AF144" i="2"/>
  <c r="AI144" i="2"/>
  <c r="AF145" i="2"/>
  <c r="AI145" i="2"/>
  <c r="AF146" i="2"/>
  <c r="AI146" i="2"/>
  <c r="AF147" i="2"/>
  <c r="AI147" i="2"/>
  <c r="AF148" i="2"/>
  <c r="AI148" i="2"/>
  <c r="AF149" i="2"/>
  <c r="AI149" i="2"/>
  <c r="AF150" i="2"/>
  <c r="AI150" i="2"/>
  <c r="AF151" i="2"/>
  <c r="AI151" i="2"/>
  <c r="AF152" i="2"/>
  <c r="AI152" i="2"/>
  <c r="AF153" i="2"/>
  <c r="AI153" i="2"/>
  <c r="AF154" i="2"/>
  <c r="AI154" i="2"/>
  <c r="AF155" i="2"/>
  <c r="AI155" i="2"/>
  <c r="AF156" i="2"/>
  <c r="AI156" i="2"/>
  <c r="AF157" i="2"/>
  <c r="AI157" i="2"/>
  <c r="AF158" i="2"/>
  <c r="AI158" i="2"/>
  <c r="AF159" i="2"/>
  <c r="AI159" i="2"/>
  <c r="AF160" i="2"/>
  <c r="AI160" i="2"/>
  <c r="AF161" i="2"/>
  <c r="AI161" i="2"/>
  <c r="AF162" i="2"/>
  <c r="AI162" i="2"/>
  <c r="AF163" i="2"/>
  <c r="AI163" i="2"/>
  <c r="AF164" i="2"/>
  <c r="AI164" i="2"/>
  <c r="AF165" i="2"/>
  <c r="AI165" i="2"/>
  <c r="AF166" i="2"/>
  <c r="AI166" i="2"/>
  <c r="AF167" i="2"/>
  <c r="AI167" i="2"/>
  <c r="AF168" i="2"/>
  <c r="AI168" i="2"/>
  <c r="AF169" i="2"/>
  <c r="AI169" i="2"/>
  <c r="AF170" i="2"/>
  <c r="AI170" i="2"/>
  <c r="AF171" i="2"/>
  <c r="AI171" i="2"/>
  <c r="AF172" i="2"/>
  <c r="AI172" i="2"/>
  <c r="AF173" i="2"/>
  <c r="AI173" i="2"/>
  <c r="AF174" i="2"/>
  <c r="AI174" i="2"/>
  <c r="AF175" i="2"/>
  <c r="AI175" i="2"/>
  <c r="AF176" i="2"/>
  <c r="AI176" i="2"/>
  <c r="AF177" i="2"/>
  <c r="AI177" i="2"/>
  <c r="AF178" i="2"/>
  <c r="AI178" i="2"/>
  <c r="AF179" i="2"/>
  <c r="AI179" i="2"/>
  <c r="AF180" i="2"/>
  <c r="AI180" i="2"/>
  <c r="AF181" i="2"/>
  <c r="AI181" i="2"/>
  <c r="AF182" i="2"/>
  <c r="AI182" i="2"/>
  <c r="AF183" i="2"/>
  <c r="AI183" i="2"/>
  <c r="E5" i="2"/>
  <c r="H5" i="2"/>
  <c r="K5" i="2"/>
  <c r="N5" i="2"/>
  <c r="Q5" i="2"/>
  <c r="T5" i="2"/>
  <c r="W5" i="2"/>
  <c r="Z5" i="2"/>
  <c r="AC5" i="2"/>
  <c r="E6" i="2"/>
  <c r="H6" i="2"/>
  <c r="K6" i="2"/>
  <c r="N6" i="2"/>
  <c r="Q6" i="2"/>
  <c r="T6" i="2"/>
  <c r="W6" i="2"/>
  <c r="Z6" i="2"/>
  <c r="AC6" i="2"/>
  <c r="K7" i="2"/>
  <c r="N7" i="2"/>
  <c r="Q7" i="2"/>
  <c r="T7" i="2"/>
  <c r="W7" i="2"/>
  <c r="Z7" i="2"/>
  <c r="AC7" i="2"/>
  <c r="E8" i="2"/>
  <c r="H8" i="2"/>
  <c r="K8" i="2"/>
  <c r="N8" i="2"/>
  <c r="Q8" i="2"/>
  <c r="T8" i="2"/>
  <c r="W8" i="2"/>
  <c r="Z8" i="2"/>
  <c r="AC8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N25" i="2"/>
  <c r="Q25" i="2"/>
  <c r="T25" i="2"/>
  <c r="W25" i="2"/>
  <c r="Z25" i="2"/>
  <c r="AC25" i="2"/>
  <c r="N26" i="2"/>
  <c r="Q26" i="2"/>
  <c r="T26" i="2"/>
  <c r="W26" i="2"/>
  <c r="Z26" i="2"/>
  <c r="AC26" i="2"/>
  <c r="N27" i="2"/>
  <c r="Q27" i="2"/>
  <c r="T27" i="2"/>
  <c r="W27" i="2"/>
  <c r="Z27" i="2"/>
  <c r="AC27" i="2"/>
  <c r="N28" i="2"/>
  <c r="Q28" i="2"/>
  <c r="T28" i="2"/>
  <c r="W28" i="2"/>
  <c r="Z28" i="2"/>
  <c r="AC28" i="2"/>
  <c r="W29" i="2"/>
  <c r="Z29" i="2"/>
  <c r="AC29" i="2"/>
  <c r="Q30" i="2"/>
  <c r="T30" i="2"/>
  <c r="W30" i="2"/>
  <c r="Z30" i="2"/>
  <c r="AC30" i="2"/>
  <c r="Q31" i="2"/>
  <c r="T31" i="2"/>
  <c r="W31" i="2"/>
  <c r="Z31" i="2"/>
  <c r="AC31" i="2"/>
  <c r="Q32" i="2"/>
  <c r="T32" i="2"/>
  <c r="W32" i="2"/>
  <c r="Z32" i="2"/>
  <c r="AC32" i="2"/>
  <c r="Q33" i="2"/>
  <c r="T33" i="2"/>
  <c r="W33" i="2"/>
  <c r="Z33" i="2"/>
  <c r="AC33" i="2"/>
  <c r="Q34" i="2"/>
  <c r="T34" i="2"/>
  <c r="W34" i="2"/>
  <c r="Z34" i="2"/>
  <c r="AC34" i="2"/>
  <c r="Q35" i="2"/>
  <c r="T35" i="2"/>
  <c r="W35" i="2"/>
  <c r="Z35" i="2"/>
  <c r="AC35" i="2"/>
  <c r="AC37" i="2"/>
  <c r="AC38" i="2"/>
  <c r="AC39" i="2"/>
  <c r="AC41" i="2"/>
  <c r="AC42" i="2"/>
  <c r="AC43" i="2"/>
  <c r="AC45" i="2"/>
  <c r="AC46" i="2"/>
  <c r="AC48" i="2"/>
  <c r="AC49" i="2"/>
  <c r="AC51" i="2"/>
  <c r="AC56" i="2"/>
  <c r="AC58" i="2"/>
  <c r="AC64" i="2"/>
  <c r="AC65" i="2"/>
  <c r="Z66" i="2"/>
  <c r="AC66" i="2"/>
  <c r="Z68" i="2"/>
  <c r="AC68" i="2"/>
  <c r="Z70" i="2"/>
  <c r="AC70" i="2"/>
  <c r="K76" i="2"/>
  <c r="N76" i="2"/>
  <c r="Q76" i="2"/>
  <c r="T76" i="2"/>
  <c r="W76" i="2"/>
  <c r="Z76" i="2"/>
  <c r="AC76" i="2"/>
  <c r="N77" i="2"/>
  <c r="Q77" i="2"/>
  <c r="T77" i="2"/>
  <c r="W77" i="2"/>
  <c r="Z77" i="2"/>
  <c r="AC77" i="2"/>
  <c r="K78" i="2"/>
  <c r="N78" i="2"/>
  <c r="Q78" i="2"/>
  <c r="T78" i="2"/>
  <c r="W78" i="2"/>
  <c r="Z78" i="2"/>
  <c r="AC78" i="2"/>
  <c r="Q79" i="2"/>
  <c r="T79" i="2"/>
  <c r="W79" i="2"/>
  <c r="Z79" i="2"/>
  <c r="AC79" i="2"/>
  <c r="T80" i="2"/>
  <c r="W80" i="2"/>
  <c r="Z80" i="2"/>
  <c r="AC80" i="2"/>
  <c r="Q81" i="2"/>
  <c r="T81" i="2"/>
  <c r="W81" i="2"/>
  <c r="Z81" i="2"/>
  <c r="AC81" i="2"/>
  <c r="Q82" i="2"/>
  <c r="T82" i="2"/>
  <c r="W82" i="2"/>
  <c r="Z82" i="2"/>
  <c r="AC82" i="2"/>
  <c r="Q83" i="2"/>
  <c r="T83" i="2"/>
  <c r="W83" i="2"/>
  <c r="Z83" i="2"/>
  <c r="AC83" i="2"/>
  <c r="T84" i="2"/>
  <c r="W84" i="2"/>
  <c r="Z84" i="2"/>
  <c r="AC84" i="2"/>
  <c r="Q85" i="2"/>
  <c r="T85" i="2"/>
  <c r="W85" i="2"/>
  <c r="Z85" i="2"/>
  <c r="AC85" i="2"/>
  <c r="T86" i="2"/>
  <c r="W86" i="2"/>
  <c r="Z86" i="2"/>
  <c r="AC86" i="2"/>
  <c r="N87" i="2"/>
  <c r="Q87" i="2"/>
  <c r="T87" i="2"/>
  <c r="W87" i="2"/>
  <c r="Z87" i="2"/>
  <c r="AC87" i="2"/>
  <c r="T88" i="2"/>
  <c r="W88" i="2"/>
  <c r="Z88" i="2"/>
  <c r="AC88" i="2"/>
  <c r="W89" i="2"/>
  <c r="Z89" i="2"/>
  <c r="AC89" i="2"/>
  <c r="Z93" i="2"/>
  <c r="AC93" i="2"/>
  <c r="Z94" i="2"/>
  <c r="AC94" i="2"/>
  <c r="Z95" i="2"/>
  <c r="AC95" i="2"/>
  <c r="Z96" i="2"/>
  <c r="AC96" i="2"/>
  <c r="Z97" i="2"/>
  <c r="AC97" i="2"/>
  <c r="AC98" i="2"/>
  <c r="E105" i="2"/>
  <c r="H105" i="2"/>
  <c r="K105" i="2"/>
  <c r="N105" i="2"/>
  <c r="Q105" i="2"/>
  <c r="T105" i="2"/>
  <c r="W105" i="2"/>
  <c r="Z105" i="2"/>
  <c r="AC105" i="2"/>
  <c r="E106" i="2"/>
  <c r="H106" i="2"/>
  <c r="K106" i="2"/>
  <c r="N106" i="2"/>
  <c r="Q106" i="2"/>
  <c r="T106" i="2"/>
  <c r="W106" i="2"/>
  <c r="Z106" i="2"/>
  <c r="AC106" i="2"/>
  <c r="E107" i="2"/>
  <c r="H107" i="2"/>
  <c r="K107" i="2"/>
  <c r="N107" i="2"/>
  <c r="Q107" i="2"/>
  <c r="T107" i="2"/>
  <c r="W107" i="2"/>
  <c r="Z107" i="2"/>
  <c r="AC107" i="2"/>
  <c r="E108" i="2"/>
  <c r="H108" i="2"/>
  <c r="K108" i="2"/>
  <c r="N108" i="2"/>
  <c r="Q108" i="2"/>
  <c r="T108" i="2"/>
  <c r="W108" i="2"/>
  <c r="Z108" i="2"/>
  <c r="AC108" i="2"/>
  <c r="E109" i="2"/>
  <c r="H109" i="2"/>
  <c r="K109" i="2"/>
  <c r="N109" i="2"/>
  <c r="Q109" i="2"/>
  <c r="T109" i="2"/>
  <c r="W109" i="2"/>
  <c r="Z109" i="2"/>
  <c r="AC109" i="2"/>
  <c r="E110" i="2"/>
  <c r="H110" i="2"/>
  <c r="K110" i="2"/>
  <c r="N110" i="2"/>
  <c r="Q110" i="2"/>
  <c r="T110" i="2"/>
  <c r="W110" i="2"/>
  <c r="Z110" i="2"/>
  <c r="AC110" i="2"/>
  <c r="E111" i="2"/>
  <c r="H111" i="2"/>
  <c r="K111" i="2"/>
  <c r="N111" i="2"/>
  <c r="Q111" i="2"/>
  <c r="T111" i="2"/>
  <c r="W111" i="2"/>
  <c r="Z111" i="2"/>
  <c r="AC111" i="2"/>
  <c r="E112" i="2"/>
  <c r="H112" i="2"/>
  <c r="K112" i="2"/>
  <c r="N112" i="2"/>
  <c r="Q112" i="2"/>
  <c r="T112" i="2"/>
  <c r="W112" i="2"/>
  <c r="Z112" i="2"/>
  <c r="AC112" i="2"/>
  <c r="E113" i="2"/>
  <c r="H113" i="2"/>
  <c r="K113" i="2"/>
  <c r="N113" i="2"/>
  <c r="Q113" i="2"/>
  <c r="T113" i="2"/>
  <c r="W113" i="2"/>
  <c r="Z113" i="2"/>
  <c r="AC113" i="2"/>
  <c r="E114" i="2"/>
  <c r="H114" i="2"/>
  <c r="K114" i="2"/>
  <c r="N114" i="2"/>
  <c r="Q114" i="2"/>
  <c r="T114" i="2"/>
  <c r="W114" i="2"/>
  <c r="Z114" i="2"/>
  <c r="AC114" i="2"/>
  <c r="E115" i="2"/>
  <c r="H115" i="2"/>
  <c r="K115" i="2"/>
  <c r="N115" i="2"/>
  <c r="Q115" i="2"/>
  <c r="T115" i="2"/>
  <c r="W115" i="2"/>
  <c r="Z115" i="2"/>
  <c r="AC115" i="2"/>
  <c r="E116" i="2"/>
  <c r="H116" i="2"/>
  <c r="K116" i="2"/>
  <c r="N116" i="2"/>
  <c r="Q116" i="2"/>
  <c r="T116" i="2"/>
  <c r="W116" i="2"/>
  <c r="Z116" i="2"/>
  <c r="AC116" i="2"/>
  <c r="E117" i="2"/>
  <c r="H117" i="2"/>
  <c r="K117" i="2"/>
  <c r="N117" i="2"/>
  <c r="Q117" i="2"/>
  <c r="T117" i="2"/>
  <c r="W117" i="2"/>
  <c r="Z117" i="2"/>
  <c r="AC117" i="2"/>
  <c r="E118" i="2"/>
  <c r="H118" i="2"/>
  <c r="K118" i="2"/>
  <c r="N118" i="2"/>
  <c r="Q118" i="2"/>
  <c r="T118" i="2"/>
  <c r="W118" i="2"/>
  <c r="Z118" i="2"/>
  <c r="AC118" i="2"/>
  <c r="E119" i="2"/>
  <c r="H119" i="2"/>
  <c r="K119" i="2"/>
  <c r="N119" i="2"/>
  <c r="Q119" i="2"/>
  <c r="T119" i="2"/>
  <c r="W119" i="2"/>
  <c r="Z119" i="2"/>
  <c r="AC119" i="2"/>
  <c r="E120" i="2"/>
  <c r="H120" i="2"/>
  <c r="K120" i="2"/>
  <c r="N120" i="2"/>
  <c r="Q120" i="2"/>
  <c r="T120" i="2"/>
  <c r="W120" i="2"/>
  <c r="Z120" i="2"/>
  <c r="AC120" i="2"/>
  <c r="E121" i="2"/>
  <c r="H121" i="2"/>
  <c r="K121" i="2"/>
  <c r="N121" i="2"/>
  <c r="Q121" i="2"/>
  <c r="T121" i="2"/>
  <c r="W121" i="2"/>
  <c r="Z121" i="2"/>
  <c r="AC121" i="2"/>
  <c r="E122" i="2"/>
  <c r="H122" i="2"/>
  <c r="K122" i="2"/>
  <c r="N122" i="2"/>
  <c r="Q122" i="2"/>
  <c r="T122" i="2"/>
  <c r="W122" i="2"/>
  <c r="Z122" i="2"/>
  <c r="AC122" i="2"/>
  <c r="H123" i="2"/>
  <c r="K123" i="2"/>
  <c r="N123" i="2"/>
  <c r="Q123" i="2"/>
  <c r="T123" i="2"/>
  <c r="W123" i="2"/>
  <c r="Z123" i="2"/>
  <c r="AC123" i="2"/>
  <c r="H124" i="2"/>
  <c r="K124" i="2"/>
  <c r="N124" i="2"/>
  <c r="Q124" i="2"/>
  <c r="T124" i="2"/>
  <c r="W124" i="2"/>
  <c r="Z124" i="2"/>
  <c r="AC124" i="2"/>
  <c r="K125" i="2"/>
  <c r="N125" i="2"/>
  <c r="Q125" i="2"/>
  <c r="T125" i="2"/>
  <c r="W125" i="2"/>
  <c r="Z125" i="2"/>
  <c r="AC125" i="2"/>
  <c r="K126" i="2"/>
  <c r="N126" i="2"/>
  <c r="Q126" i="2"/>
  <c r="T126" i="2"/>
  <c r="W126" i="2"/>
  <c r="Z126" i="2"/>
  <c r="AC126" i="2"/>
  <c r="K127" i="2"/>
  <c r="N127" i="2"/>
  <c r="Q127" i="2"/>
  <c r="T127" i="2"/>
  <c r="W127" i="2"/>
  <c r="Z127" i="2"/>
  <c r="AC127" i="2"/>
  <c r="H128" i="2"/>
  <c r="K128" i="2"/>
  <c r="N128" i="2"/>
  <c r="Q128" i="2"/>
  <c r="T128" i="2"/>
  <c r="W128" i="2"/>
  <c r="Z128" i="2"/>
  <c r="AC128" i="2"/>
  <c r="K129" i="2"/>
  <c r="N129" i="2"/>
  <c r="Q129" i="2"/>
  <c r="T129" i="2"/>
  <c r="W129" i="2"/>
  <c r="Z129" i="2"/>
  <c r="AC129" i="2"/>
  <c r="N130" i="2"/>
  <c r="Q130" i="2"/>
  <c r="T130" i="2"/>
  <c r="W130" i="2"/>
  <c r="Z130" i="2"/>
  <c r="AC130" i="2"/>
  <c r="K131" i="2"/>
  <c r="N131" i="2"/>
  <c r="Q131" i="2"/>
  <c r="T131" i="2"/>
  <c r="W131" i="2"/>
  <c r="Z131" i="2"/>
  <c r="AC131" i="2"/>
  <c r="N132" i="2"/>
  <c r="Q132" i="2"/>
  <c r="T132" i="2"/>
  <c r="W132" i="2"/>
  <c r="Z132" i="2"/>
  <c r="AC132" i="2"/>
  <c r="K133" i="2"/>
  <c r="N133" i="2"/>
  <c r="Q133" i="2"/>
  <c r="T133" i="2"/>
  <c r="W133" i="2"/>
  <c r="Z133" i="2"/>
  <c r="AC133" i="2"/>
  <c r="K134" i="2"/>
  <c r="N134" i="2"/>
  <c r="Q134" i="2"/>
  <c r="T134" i="2"/>
  <c r="W134" i="2"/>
  <c r="Z134" i="2"/>
  <c r="AC134" i="2"/>
  <c r="K135" i="2"/>
  <c r="N135" i="2"/>
  <c r="Q135" i="2"/>
  <c r="T135" i="2"/>
  <c r="W135" i="2"/>
  <c r="Z135" i="2"/>
  <c r="AC135" i="2"/>
  <c r="K136" i="2"/>
  <c r="N136" i="2"/>
  <c r="Q136" i="2"/>
  <c r="T136" i="2"/>
  <c r="W136" i="2"/>
  <c r="Z136" i="2"/>
  <c r="AC136" i="2"/>
  <c r="W137" i="2"/>
  <c r="Z137" i="2"/>
  <c r="AC137" i="2"/>
  <c r="W138" i="2"/>
  <c r="Z138" i="2"/>
  <c r="AC138" i="2"/>
  <c r="T139" i="2"/>
  <c r="W139" i="2"/>
  <c r="Z139" i="2"/>
  <c r="AC139" i="2"/>
  <c r="W140" i="2"/>
  <c r="Z140" i="2"/>
  <c r="AC140" i="2"/>
  <c r="T141" i="2"/>
  <c r="W141" i="2"/>
  <c r="Z141" i="2"/>
  <c r="AC141" i="2"/>
  <c r="Q143" i="2"/>
  <c r="T143" i="2"/>
  <c r="W143" i="2"/>
  <c r="Z143" i="2"/>
  <c r="AC143" i="2"/>
  <c r="W144" i="2"/>
  <c r="Z144" i="2"/>
  <c r="AC144" i="2"/>
  <c r="AC146" i="2"/>
  <c r="W147" i="2"/>
  <c r="Z147" i="2"/>
  <c r="AC147" i="2"/>
  <c r="W148" i="2"/>
  <c r="Z148" i="2"/>
  <c r="AC148" i="2"/>
  <c r="W149" i="2"/>
  <c r="Z149" i="2"/>
  <c r="AC149" i="2"/>
  <c r="Z150" i="2"/>
  <c r="AC150" i="2"/>
  <c r="W151" i="2"/>
  <c r="Z151" i="2"/>
  <c r="AC151" i="2"/>
  <c r="W152" i="2"/>
  <c r="Z152" i="2"/>
  <c r="AC152" i="2"/>
  <c r="W153" i="2"/>
  <c r="Z153" i="2"/>
  <c r="AC153" i="2"/>
  <c r="T154" i="2"/>
  <c r="W154" i="2"/>
  <c r="Z154" i="2"/>
  <c r="AC154" i="2"/>
  <c r="Q155" i="2"/>
  <c r="T155" i="2"/>
  <c r="W155" i="2"/>
  <c r="Z155" i="2"/>
  <c r="AC155" i="2"/>
  <c r="AC157" i="2"/>
  <c r="AC161" i="2"/>
  <c r="AC162" i="2"/>
  <c r="AC164" i="2"/>
  <c r="E174" i="2"/>
  <c r="H174" i="2"/>
  <c r="K174" i="2"/>
  <c r="N174" i="2"/>
  <c r="Q174" i="2"/>
  <c r="T174" i="2"/>
  <c r="W174" i="2"/>
  <c r="Z174" i="2"/>
  <c r="AC174" i="2"/>
  <c r="E175" i="2"/>
  <c r="H175" i="2"/>
  <c r="K175" i="2"/>
  <c r="N175" i="2"/>
  <c r="Q175" i="2"/>
  <c r="T175" i="2"/>
  <c r="W175" i="2"/>
  <c r="Z175" i="2"/>
  <c r="AC175" i="2"/>
  <c r="E176" i="2"/>
  <c r="H176" i="2"/>
  <c r="K176" i="2"/>
  <c r="N176" i="2"/>
  <c r="Q176" i="2"/>
  <c r="T176" i="2"/>
  <c r="W176" i="2"/>
  <c r="Z176" i="2"/>
  <c r="AC176" i="2"/>
  <c r="E177" i="2"/>
  <c r="H177" i="2"/>
  <c r="K177" i="2"/>
  <c r="N177" i="2"/>
  <c r="Q177" i="2"/>
  <c r="T177" i="2"/>
  <c r="W177" i="2"/>
  <c r="Z177" i="2"/>
  <c r="AC177" i="2"/>
  <c r="E178" i="2"/>
  <c r="H178" i="2"/>
  <c r="K178" i="2"/>
  <c r="N178" i="2"/>
  <c r="Q178" i="2"/>
  <c r="T178" i="2"/>
  <c r="W178" i="2"/>
  <c r="Z178" i="2"/>
  <c r="AC178" i="2"/>
  <c r="E179" i="2"/>
  <c r="H179" i="2"/>
  <c r="K179" i="2"/>
  <c r="N179" i="2"/>
  <c r="Q179" i="2"/>
  <c r="T179" i="2"/>
  <c r="W179" i="2"/>
  <c r="Z179" i="2"/>
  <c r="AC179" i="2"/>
  <c r="E180" i="2"/>
  <c r="H180" i="2"/>
  <c r="K180" i="2"/>
  <c r="N180" i="2"/>
  <c r="Q180" i="2"/>
  <c r="T180" i="2"/>
  <c r="W180" i="2"/>
  <c r="Z180" i="2"/>
  <c r="AC180" i="2"/>
  <c r="E181" i="2"/>
  <c r="H181" i="2"/>
  <c r="K181" i="2"/>
  <c r="N181" i="2"/>
  <c r="Q181" i="2"/>
  <c r="T181" i="2"/>
  <c r="W181" i="2"/>
  <c r="Z181" i="2"/>
  <c r="AC181" i="2"/>
  <c r="E182" i="2"/>
  <c r="H182" i="2"/>
  <c r="K182" i="2"/>
  <c r="N182" i="2"/>
  <c r="Q182" i="2"/>
  <c r="T182" i="2"/>
  <c r="W182" i="2"/>
  <c r="Z182" i="2"/>
  <c r="AC182" i="2"/>
  <c r="E183" i="2"/>
  <c r="H183" i="2"/>
  <c r="K183" i="2"/>
  <c r="N183" i="2"/>
  <c r="Q183" i="2"/>
  <c r="T183" i="2"/>
  <c r="W183" i="2"/>
  <c r="Z183" i="2"/>
  <c r="AC183" i="2"/>
  <c r="M172" i="3" l="1"/>
  <c r="M171" i="3"/>
  <c r="M170" i="3"/>
  <c r="M169" i="3"/>
  <c r="M103" i="3"/>
  <c r="M102" i="3"/>
  <c r="M101" i="3"/>
  <c r="M100" i="3"/>
  <c r="M99" i="3"/>
  <c r="M98" i="3"/>
  <c r="M91" i="3"/>
  <c r="M90" i="3"/>
  <c r="M89" i="3"/>
  <c r="M74" i="3"/>
  <c r="M73" i="3"/>
  <c r="M72" i="3"/>
  <c r="M71" i="3"/>
  <c r="M62" i="3"/>
  <c r="M61" i="3"/>
  <c r="M60" i="3"/>
  <c r="M59" i="3"/>
  <c r="M70" i="3"/>
  <c r="L69" i="3"/>
  <c r="J69" i="3"/>
  <c r="I69" i="3"/>
  <c r="M69" i="3"/>
  <c r="K69" i="3"/>
  <c r="M68" i="3"/>
  <c r="K67" i="3"/>
  <c r="I67" i="3"/>
  <c r="L67" i="3"/>
  <c r="J67" i="3"/>
  <c r="M67" i="3"/>
  <c r="M66" i="3"/>
  <c r="I65" i="3"/>
  <c r="J65" i="3"/>
  <c r="L65" i="3"/>
  <c r="K65" i="3"/>
  <c r="M65" i="3"/>
  <c r="L64" i="3"/>
  <c r="J64" i="3"/>
  <c r="K64" i="3"/>
  <c r="M64" i="3"/>
  <c r="M63" i="3"/>
  <c r="L63" i="3"/>
  <c r="J63" i="3"/>
  <c r="K63" i="3"/>
  <c r="J97" i="3"/>
  <c r="M97" i="3"/>
  <c r="K97" i="3"/>
  <c r="L97" i="3"/>
  <c r="L96" i="3"/>
  <c r="M96" i="3"/>
  <c r="K96" i="3"/>
  <c r="I96" i="3"/>
  <c r="J96" i="3"/>
  <c r="M95" i="3"/>
  <c r="L95" i="3"/>
  <c r="K95" i="3"/>
  <c r="J95" i="3"/>
  <c r="I95" i="3"/>
  <c r="J94" i="3"/>
  <c r="M94" i="3"/>
  <c r="I94" i="3"/>
  <c r="L94" i="3"/>
  <c r="K94" i="3"/>
  <c r="M93" i="3"/>
  <c r="L93" i="3"/>
  <c r="J93" i="3"/>
  <c r="I93" i="3"/>
  <c r="K93" i="3"/>
  <c r="M92" i="3"/>
  <c r="K92" i="3"/>
  <c r="L92" i="3"/>
  <c r="J92" i="3"/>
  <c r="I92" i="3"/>
  <c r="K88" i="3"/>
  <c r="L88" i="3"/>
  <c r="J88" i="3"/>
  <c r="M88" i="3"/>
  <c r="I88" i="3"/>
  <c r="H88" i="3"/>
  <c r="I87" i="3"/>
  <c r="L87" i="3"/>
  <c r="H87" i="3"/>
  <c r="K87" i="3"/>
  <c r="G87" i="3"/>
  <c r="J87" i="3"/>
  <c r="M87" i="3"/>
  <c r="L86" i="3"/>
  <c r="K86" i="3"/>
  <c r="M86" i="3"/>
  <c r="H85" i="3"/>
  <c r="J85" i="3"/>
  <c r="G85" i="3"/>
  <c r="L85" i="3"/>
  <c r="K85" i="3"/>
  <c r="M85" i="3"/>
  <c r="I85" i="3"/>
  <c r="I84" i="3"/>
  <c r="L84" i="3"/>
  <c r="J84" i="3"/>
  <c r="H84" i="3"/>
  <c r="K84" i="3"/>
  <c r="M84" i="3"/>
  <c r="G84" i="3"/>
  <c r="F84" i="3"/>
  <c r="H83" i="3"/>
  <c r="G83" i="3"/>
  <c r="I83" i="3"/>
  <c r="L83" i="3"/>
  <c r="J83" i="3"/>
  <c r="M83" i="3"/>
  <c r="K83" i="3"/>
  <c r="K82" i="3"/>
  <c r="J82" i="3"/>
  <c r="H82" i="3"/>
  <c r="L82" i="3"/>
  <c r="M82" i="3"/>
  <c r="I82" i="3"/>
  <c r="K81" i="3"/>
  <c r="I81" i="3"/>
  <c r="J81" i="3"/>
  <c r="L81" i="3"/>
  <c r="M81" i="3"/>
  <c r="H81" i="3"/>
  <c r="F80" i="3"/>
  <c r="H80" i="3"/>
  <c r="K80" i="3"/>
  <c r="J80" i="3"/>
  <c r="I80" i="3"/>
  <c r="G80" i="3"/>
  <c r="M80" i="3"/>
  <c r="L80" i="3"/>
  <c r="G79" i="3"/>
  <c r="K79" i="3"/>
  <c r="H79" i="3"/>
  <c r="J79" i="3"/>
  <c r="M79" i="3"/>
  <c r="I79" i="3"/>
  <c r="L79" i="3"/>
  <c r="L78" i="3"/>
  <c r="J78" i="3"/>
  <c r="H78" i="3"/>
  <c r="I78" i="3"/>
  <c r="F78" i="3"/>
  <c r="K78" i="3"/>
  <c r="M78" i="3"/>
  <c r="G78" i="3"/>
  <c r="F77" i="3"/>
  <c r="J77" i="3"/>
  <c r="E77" i="3"/>
  <c r="G77" i="3"/>
  <c r="I77" i="3"/>
  <c r="H77" i="3"/>
  <c r="M77" i="3"/>
  <c r="K77" i="3"/>
  <c r="L77" i="3"/>
  <c r="K76" i="3"/>
  <c r="I76" i="3"/>
  <c r="L76" i="3"/>
  <c r="J76" i="3"/>
  <c r="F76" i="3"/>
  <c r="G76" i="3"/>
  <c r="M76" i="3"/>
  <c r="H76" i="3"/>
  <c r="I75" i="3"/>
  <c r="F75" i="3"/>
  <c r="E75" i="3"/>
  <c r="L75" i="3"/>
  <c r="K75" i="3"/>
  <c r="H75" i="3"/>
  <c r="J75" i="3"/>
  <c r="M75" i="3"/>
  <c r="G75" i="3"/>
  <c r="L182" i="3"/>
  <c r="K182" i="3"/>
  <c r="D182" i="3"/>
  <c r="I182" i="3"/>
  <c r="H182" i="3"/>
  <c r="F182" i="3"/>
  <c r="M182" i="3"/>
  <c r="G182" i="3"/>
  <c r="J182" i="3"/>
  <c r="C182" i="3"/>
  <c r="E182" i="3"/>
  <c r="J181" i="3"/>
  <c r="F181" i="3"/>
  <c r="K181" i="3"/>
  <c r="G181" i="3"/>
  <c r="L181" i="3"/>
  <c r="E181" i="3"/>
  <c r="M181" i="3"/>
  <c r="I181" i="3"/>
  <c r="C181" i="3"/>
  <c r="D181" i="3"/>
  <c r="H181" i="3"/>
  <c r="E180" i="3"/>
  <c r="J180" i="3"/>
  <c r="L180" i="3"/>
  <c r="H180" i="3"/>
  <c r="K180" i="3"/>
  <c r="D180" i="3"/>
  <c r="C180" i="3"/>
  <c r="M180" i="3"/>
  <c r="G180" i="3"/>
  <c r="F180" i="3"/>
  <c r="I180" i="3"/>
  <c r="G179" i="3"/>
  <c r="D179" i="3"/>
  <c r="F179" i="3"/>
  <c r="I179" i="3"/>
  <c r="L179" i="3"/>
  <c r="J179" i="3"/>
  <c r="M179" i="3"/>
  <c r="K179" i="3"/>
  <c r="E179" i="3"/>
  <c r="H179" i="3"/>
  <c r="C179" i="3"/>
  <c r="C178" i="3"/>
  <c r="H178" i="3"/>
  <c r="L178" i="3"/>
  <c r="J178" i="3"/>
  <c r="M178" i="3"/>
  <c r="I178" i="3"/>
  <c r="G178" i="3"/>
  <c r="E178" i="3"/>
  <c r="K178" i="3"/>
  <c r="D178" i="3"/>
  <c r="F178" i="3"/>
  <c r="J177" i="3"/>
  <c r="G177" i="3"/>
  <c r="F177" i="3"/>
  <c r="E177" i="3"/>
  <c r="L177" i="3"/>
  <c r="M177" i="3"/>
  <c r="H177" i="3"/>
  <c r="K177" i="3"/>
  <c r="I177" i="3"/>
  <c r="H176" i="3"/>
  <c r="F176" i="3"/>
  <c r="K176" i="3"/>
  <c r="D176" i="3"/>
  <c r="I176" i="3"/>
  <c r="E176" i="3"/>
  <c r="J176" i="3"/>
  <c r="M176" i="3"/>
  <c r="L176" i="3"/>
  <c r="G176" i="3"/>
  <c r="C176" i="3"/>
  <c r="G175" i="3"/>
  <c r="K175" i="3"/>
  <c r="H175" i="3"/>
  <c r="J175" i="3"/>
  <c r="M175" i="3"/>
  <c r="I175" i="3"/>
  <c r="F175" i="3"/>
  <c r="D175" i="3"/>
  <c r="L175" i="3"/>
  <c r="C175" i="3"/>
  <c r="E175" i="3"/>
  <c r="D174" i="3"/>
  <c r="F174" i="3"/>
  <c r="K174" i="3"/>
  <c r="C174" i="3"/>
  <c r="M174" i="3"/>
  <c r="G174" i="3"/>
  <c r="E174" i="3"/>
  <c r="L174" i="3"/>
  <c r="J174" i="3"/>
  <c r="H174" i="3"/>
  <c r="I174" i="3"/>
  <c r="J173" i="3"/>
  <c r="D173" i="3"/>
  <c r="G173" i="3"/>
  <c r="I173" i="3"/>
  <c r="H173" i="3"/>
  <c r="C173" i="3"/>
  <c r="E173" i="3"/>
  <c r="M173" i="3"/>
  <c r="K173" i="3"/>
  <c r="F173" i="3"/>
  <c r="L173" i="3"/>
  <c r="M168" i="3"/>
  <c r="L168" i="3"/>
  <c r="M167" i="3"/>
  <c r="M166" i="3"/>
  <c r="M165" i="3"/>
  <c r="M164" i="3"/>
  <c r="L163" i="3"/>
  <c r="J163" i="3"/>
  <c r="M163" i="3"/>
  <c r="K163" i="3"/>
  <c r="L162" i="3"/>
  <c r="M162" i="3"/>
  <c r="K162" i="3"/>
  <c r="L161" i="3"/>
  <c r="M161" i="3"/>
  <c r="K161" i="3"/>
  <c r="J161" i="3"/>
  <c r="M160" i="3"/>
  <c r="L160" i="3"/>
  <c r="K160" i="3"/>
  <c r="J160" i="3"/>
  <c r="M159" i="3"/>
  <c r="L159" i="3"/>
  <c r="K159" i="3"/>
  <c r="M158" i="3"/>
  <c r="L158" i="3"/>
  <c r="M157" i="3"/>
  <c r="K157" i="3"/>
  <c r="L157" i="3"/>
  <c r="M156" i="3"/>
  <c r="K156" i="3"/>
  <c r="L156" i="3"/>
  <c r="J156" i="3"/>
  <c r="M155" i="3"/>
  <c r="L155" i="3"/>
  <c r="H154" i="3"/>
  <c r="M154" i="3"/>
  <c r="G154" i="3"/>
  <c r="J154" i="3"/>
  <c r="L154" i="3"/>
  <c r="K154" i="3"/>
  <c r="I154" i="3"/>
  <c r="M153" i="3"/>
  <c r="I153" i="3"/>
  <c r="H153" i="3"/>
  <c r="J153" i="3"/>
  <c r="G153" i="3"/>
  <c r="L153" i="3"/>
  <c r="K153" i="3"/>
  <c r="H152" i="3"/>
  <c r="M152" i="3"/>
  <c r="K152" i="3"/>
  <c r="I152" i="3"/>
  <c r="L152" i="3"/>
  <c r="J152" i="3"/>
  <c r="L151" i="3"/>
  <c r="J151" i="3"/>
  <c r="M151" i="3"/>
  <c r="K151" i="3"/>
  <c r="H151" i="3"/>
  <c r="I151" i="3"/>
  <c r="M150" i="3"/>
  <c r="L150" i="3"/>
  <c r="I150" i="3"/>
  <c r="K150" i="3"/>
  <c r="J150" i="3"/>
  <c r="H150" i="3"/>
  <c r="M149" i="3"/>
  <c r="L149" i="3"/>
  <c r="K149" i="3"/>
  <c r="I149" i="3"/>
  <c r="J149" i="3"/>
  <c r="M148" i="3"/>
  <c r="L148" i="3"/>
  <c r="H148" i="3"/>
  <c r="K148" i="3"/>
  <c r="J148" i="3"/>
  <c r="I148" i="3"/>
  <c r="H147" i="3"/>
  <c r="J147" i="3"/>
  <c r="M147" i="3"/>
  <c r="I147" i="3"/>
  <c r="L147" i="3"/>
  <c r="K147" i="3"/>
  <c r="K146" i="3"/>
  <c r="M146" i="3"/>
  <c r="L146" i="3"/>
  <c r="J146" i="3"/>
  <c r="H146" i="3"/>
  <c r="I146" i="3"/>
  <c r="M145" i="3"/>
  <c r="K145" i="3"/>
  <c r="L145" i="3"/>
  <c r="J145" i="3"/>
  <c r="M144" i="3"/>
  <c r="K144" i="3"/>
  <c r="L144" i="3"/>
  <c r="J143" i="3"/>
  <c r="M143" i="3"/>
  <c r="K143" i="3"/>
  <c r="I143" i="3"/>
  <c r="L143" i="3"/>
  <c r="H143" i="3"/>
  <c r="H142" i="3"/>
  <c r="M142" i="3"/>
  <c r="G142" i="3"/>
  <c r="J142" i="3"/>
  <c r="L142" i="3"/>
  <c r="K142" i="3"/>
  <c r="I142" i="3"/>
  <c r="M141" i="3"/>
  <c r="L141" i="3"/>
  <c r="K141" i="3"/>
  <c r="H140" i="3"/>
  <c r="G140" i="3"/>
  <c r="K140" i="3"/>
  <c r="M140" i="3"/>
  <c r="I140" i="3"/>
  <c r="L140" i="3"/>
  <c r="J140" i="3"/>
  <c r="L139" i="3"/>
  <c r="J139" i="3"/>
  <c r="M139" i="3"/>
  <c r="K139" i="3"/>
  <c r="I139" i="3"/>
  <c r="L138" i="3"/>
  <c r="M138" i="3"/>
  <c r="I138" i="3"/>
  <c r="G138" i="3"/>
  <c r="K138" i="3"/>
  <c r="J138" i="3"/>
  <c r="H138" i="3"/>
  <c r="M137" i="3"/>
  <c r="M136" i="3"/>
  <c r="L136" i="3"/>
  <c r="K136" i="3"/>
  <c r="J136" i="3"/>
  <c r="I136" i="3"/>
  <c r="J135" i="3"/>
  <c r="M135" i="3"/>
  <c r="I135" i="3"/>
  <c r="F135" i="3"/>
  <c r="L135" i="3"/>
  <c r="E135" i="3"/>
  <c r="G135" i="3"/>
  <c r="K135" i="3"/>
  <c r="H135" i="3"/>
  <c r="M134" i="3"/>
  <c r="K134" i="3"/>
  <c r="G134" i="3"/>
  <c r="L134" i="3"/>
  <c r="J134" i="3"/>
  <c r="H134" i="3"/>
  <c r="F134" i="3"/>
  <c r="I134" i="3"/>
  <c r="E133" i="3"/>
  <c r="M133" i="3"/>
  <c r="K133" i="3"/>
  <c r="F133" i="3"/>
  <c r="L133" i="3"/>
  <c r="J133" i="3"/>
  <c r="G133" i="3"/>
  <c r="I133" i="3"/>
  <c r="H133" i="3"/>
  <c r="F132" i="3"/>
  <c r="M132" i="3"/>
  <c r="G132" i="3"/>
  <c r="H132" i="3"/>
  <c r="I132" i="3"/>
  <c r="K132" i="3"/>
  <c r="E132" i="3"/>
  <c r="L132" i="3"/>
  <c r="J132" i="3"/>
  <c r="J131" i="3"/>
  <c r="M131" i="3"/>
  <c r="K131" i="3"/>
  <c r="I131" i="3"/>
  <c r="F131" i="3"/>
  <c r="L131" i="3"/>
  <c r="H131" i="3"/>
  <c r="G131" i="3"/>
  <c r="M130" i="3"/>
  <c r="G130" i="3"/>
  <c r="H130" i="3"/>
  <c r="F130" i="3"/>
  <c r="J130" i="3"/>
  <c r="K130" i="3"/>
  <c r="L130" i="3"/>
  <c r="I130" i="3"/>
  <c r="E130" i="3"/>
  <c r="I129" i="3"/>
  <c r="M129" i="3"/>
  <c r="H129" i="3"/>
  <c r="J129" i="3"/>
  <c r="L129" i="3"/>
  <c r="K129" i="3"/>
  <c r="H128" i="3"/>
  <c r="K128" i="3"/>
  <c r="D128" i="3"/>
  <c r="M128" i="3"/>
  <c r="G128" i="3"/>
  <c r="F128" i="3"/>
  <c r="I128" i="3"/>
  <c r="E128" i="3"/>
  <c r="L128" i="3"/>
  <c r="J128" i="3"/>
  <c r="L127" i="3"/>
  <c r="J127" i="3"/>
  <c r="M127" i="3"/>
  <c r="K127" i="3"/>
  <c r="H127" i="3"/>
  <c r="E127" i="3"/>
  <c r="G127" i="3"/>
  <c r="I127" i="3"/>
  <c r="F127" i="3"/>
  <c r="L126" i="3"/>
  <c r="M126" i="3"/>
  <c r="I126" i="3"/>
  <c r="G126" i="3"/>
  <c r="K126" i="3"/>
  <c r="J126" i="3"/>
  <c r="F126" i="3"/>
  <c r="H126" i="3"/>
  <c r="M125" i="3"/>
  <c r="F125" i="3"/>
  <c r="D125" i="3"/>
  <c r="E125" i="3"/>
  <c r="L125" i="3"/>
  <c r="H125" i="3"/>
  <c r="G125" i="3"/>
  <c r="K125" i="3"/>
  <c r="I125" i="3"/>
  <c r="J125" i="3"/>
  <c r="M124" i="3"/>
  <c r="L124" i="3"/>
  <c r="G124" i="3"/>
  <c r="F124" i="3"/>
  <c r="H124" i="3"/>
  <c r="K124" i="3"/>
  <c r="D124" i="3"/>
  <c r="E124" i="3"/>
  <c r="J124" i="3"/>
  <c r="I124" i="3"/>
  <c r="H123" i="3"/>
  <c r="J123" i="3"/>
  <c r="M123" i="3"/>
  <c r="I123" i="3"/>
  <c r="F123" i="3"/>
  <c r="L123" i="3"/>
  <c r="D123" i="3"/>
  <c r="E123" i="3"/>
  <c r="G123" i="3"/>
  <c r="K123" i="3"/>
  <c r="K122" i="3"/>
  <c r="D122" i="3"/>
  <c r="E122" i="3"/>
  <c r="M122" i="3"/>
  <c r="G122" i="3"/>
  <c r="L122" i="3"/>
  <c r="J122" i="3"/>
  <c r="H122" i="3"/>
  <c r="I122" i="3"/>
  <c r="F122" i="3"/>
  <c r="K121" i="3"/>
  <c r="M121" i="3"/>
  <c r="L121" i="3"/>
  <c r="G121" i="3"/>
  <c r="J121" i="3"/>
  <c r="I121" i="3"/>
  <c r="H121" i="3"/>
  <c r="F120" i="3"/>
  <c r="H120" i="3"/>
  <c r="M120" i="3"/>
  <c r="I120" i="3"/>
  <c r="G120" i="3"/>
  <c r="K120" i="3"/>
  <c r="D120" i="3"/>
  <c r="L120" i="3"/>
  <c r="E120" i="3"/>
  <c r="C120" i="3"/>
  <c r="J120" i="3"/>
  <c r="D119" i="3"/>
  <c r="J119" i="3"/>
  <c r="M119" i="3"/>
  <c r="K119" i="3"/>
  <c r="I119" i="3"/>
  <c r="F119" i="3"/>
  <c r="E119" i="3"/>
  <c r="L119" i="3"/>
  <c r="H119" i="3"/>
  <c r="G119" i="3"/>
  <c r="M118" i="3"/>
  <c r="G118" i="3"/>
  <c r="H118" i="3"/>
  <c r="F118" i="3"/>
  <c r="E118" i="3"/>
  <c r="J118" i="3"/>
  <c r="K118" i="3"/>
  <c r="L118" i="3"/>
  <c r="D118" i="3"/>
  <c r="I118" i="3"/>
  <c r="M117" i="3"/>
  <c r="I117" i="3"/>
  <c r="H117" i="3"/>
  <c r="J117" i="3"/>
  <c r="L117" i="3"/>
  <c r="K117" i="3"/>
  <c r="H116" i="3"/>
  <c r="K116" i="3"/>
  <c r="D116" i="3"/>
  <c r="C116" i="3"/>
  <c r="M116" i="3"/>
  <c r="G116" i="3"/>
  <c r="F116" i="3"/>
  <c r="I116" i="3"/>
  <c r="E116" i="3"/>
  <c r="L116" i="3"/>
  <c r="J116" i="3"/>
  <c r="L115" i="3"/>
  <c r="C115" i="3"/>
  <c r="J115" i="3"/>
  <c r="M115" i="3"/>
  <c r="K115" i="3"/>
  <c r="H115" i="3"/>
  <c r="E115" i="3"/>
  <c r="G115" i="3"/>
  <c r="D115" i="3"/>
  <c r="I115" i="3"/>
  <c r="F115" i="3"/>
  <c r="L114" i="3"/>
  <c r="G114" i="3"/>
  <c r="E114" i="3"/>
  <c r="M114" i="3"/>
  <c r="K114" i="3"/>
  <c r="J114" i="3"/>
  <c r="D114" i="3"/>
  <c r="F114" i="3"/>
  <c r="C114" i="3"/>
  <c r="H114" i="3"/>
  <c r="I114" i="3"/>
  <c r="M113" i="3"/>
  <c r="H113" i="3"/>
  <c r="F113" i="3"/>
  <c r="D113" i="3"/>
  <c r="E113" i="3"/>
  <c r="L113" i="3"/>
  <c r="G113" i="3"/>
  <c r="K113" i="3"/>
  <c r="I113" i="3"/>
  <c r="J113" i="3"/>
  <c r="C113" i="3"/>
  <c r="M112" i="3"/>
  <c r="L112" i="3"/>
  <c r="G112" i="3"/>
  <c r="C112" i="3"/>
  <c r="H112" i="3"/>
  <c r="F112" i="3"/>
  <c r="K112" i="3"/>
  <c r="D112" i="3"/>
  <c r="E112" i="3"/>
  <c r="J112" i="3"/>
  <c r="I112" i="3"/>
  <c r="H111" i="3"/>
  <c r="J111" i="3"/>
  <c r="M111" i="3"/>
  <c r="I111" i="3"/>
  <c r="L111" i="3"/>
  <c r="K111" i="3"/>
  <c r="K110" i="3"/>
  <c r="D110" i="3"/>
  <c r="C110" i="3"/>
  <c r="E110" i="3"/>
  <c r="L110" i="3"/>
  <c r="J110" i="3"/>
  <c r="I110" i="3"/>
  <c r="H110" i="3"/>
  <c r="G110" i="3"/>
  <c r="F110" i="3"/>
  <c r="M110" i="3"/>
  <c r="C109" i="3"/>
  <c r="K109" i="3"/>
  <c r="E109" i="3"/>
  <c r="M109" i="3"/>
  <c r="F109" i="3"/>
  <c r="L109" i="3"/>
  <c r="G109" i="3"/>
  <c r="J109" i="3"/>
  <c r="D109" i="3"/>
  <c r="I109" i="3"/>
  <c r="H109" i="3"/>
  <c r="F108" i="3"/>
  <c r="M108" i="3"/>
  <c r="I108" i="3"/>
  <c r="G108" i="3"/>
  <c r="H108" i="3"/>
  <c r="K108" i="3"/>
  <c r="D108" i="3"/>
  <c r="C108" i="3"/>
  <c r="L108" i="3"/>
  <c r="E108" i="3"/>
  <c r="J108" i="3"/>
  <c r="D107" i="3"/>
  <c r="J107" i="3"/>
  <c r="M107" i="3"/>
  <c r="K107" i="3"/>
  <c r="I107" i="3"/>
  <c r="F107" i="3"/>
  <c r="E107" i="3"/>
  <c r="L107" i="3"/>
  <c r="C107" i="3"/>
  <c r="H107" i="3"/>
  <c r="G107" i="3"/>
  <c r="M106" i="3"/>
  <c r="E106" i="3"/>
  <c r="H106" i="3"/>
  <c r="F106" i="3"/>
  <c r="G106" i="3"/>
  <c r="J106" i="3"/>
  <c r="D106" i="3"/>
  <c r="C106" i="3"/>
  <c r="L106" i="3"/>
  <c r="K106" i="3"/>
  <c r="I106" i="3"/>
  <c r="E105" i="3"/>
  <c r="M105" i="3"/>
  <c r="I105" i="3"/>
  <c r="C105" i="3"/>
  <c r="D105" i="3"/>
  <c r="H105" i="3"/>
  <c r="J105" i="3"/>
  <c r="G105" i="3"/>
  <c r="F105" i="3"/>
  <c r="L105" i="3"/>
  <c r="K105" i="3"/>
  <c r="H104" i="3"/>
  <c r="C104" i="3"/>
  <c r="M104" i="3"/>
  <c r="G104" i="3"/>
  <c r="K104" i="3"/>
  <c r="D104" i="3"/>
  <c r="F104" i="3"/>
  <c r="I104" i="3"/>
  <c r="E104" i="3"/>
  <c r="L104" i="3"/>
  <c r="J104" i="3"/>
</calcChain>
</file>

<file path=xl/sharedStrings.xml><?xml version="1.0" encoding="utf-8"?>
<sst xmlns="http://schemas.openxmlformats.org/spreadsheetml/2006/main" count="1745" uniqueCount="475">
  <si>
    <t>Périgueux</t>
  </si>
  <si>
    <t>FI-24322-0001</t>
  </si>
  <si>
    <t>FI-24322-0002</t>
  </si>
  <si>
    <t>FI-24322-0003</t>
  </si>
  <si>
    <t>FI-24322-0004</t>
  </si>
  <si>
    <t>FI-24322-0005</t>
  </si>
  <si>
    <t>FI-24322-0006</t>
  </si>
  <si>
    <t>FI-24322-0007</t>
  </si>
  <si>
    <t>FI-24322-0008</t>
  </si>
  <si>
    <t>FI-24322-0009</t>
  </si>
  <si>
    <t>FI-24322-000A</t>
  </si>
  <si>
    <t>FI-24322-000B</t>
  </si>
  <si>
    <t>FI-24322-000C</t>
  </si>
  <si>
    <t>FI-24322-000D</t>
  </si>
  <si>
    <t>FI-24322-000E</t>
  </si>
  <si>
    <t>FI-24322-000F</t>
  </si>
  <si>
    <t>FI-24322-000G</t>
  </si>
  <si>
    <t>FI-24322-000H</t>
  </si>
  <si>
    <t>FI-24322-000I</t>
  </si>
  <si>
    <t>FI-24322-000J</t>
  </si>
  <si>
    <t>FI-24322-000K</t>
  </si>
  <si>
    <t>FI-24322-000L</t>
  </si>
  <si>
    <t>FI-24322-000M</t>
  </si>
  <si>
    <t>FI-24322-000N</t>
  </si>
  <si>
    <t>FI-24322-000O</t>
  </si>
  <si>
    <t>FI-24322-000P</t>
  </si>
  <si>
    <t>FI-24322-000Q</t>
  </si>
  <si>
    <t>FI-24322-000R</t>
  </si>
  <si>
    <t>FI-24322-000S</t>
  </si>
  <si>
    <t>FI-24322-000T</t>
  </si>
  <si>
    <t>FI-24322-000U</t>
  </si>
  <si>
    <t>FI-24322-000V</t>
  </si>
  <si>
    <t>FI-24322-000W</t>
  </si>
  <si>
    <t>FI-24322-000X</t>
  </si>
  <si>
    <t>FI-24322-000Y</t>
  </si>
  <si>
    <t>FI-24322-000Z</t>
  </si>
  <si>
    <t>FI-24322-0010</t>
  </si>
  <si>
    <t>FI-24322-0011</t>
  </si>
  <si>
    <t>FI-24322-0012</t>
  </si>
  <si>
    <t>FI-24322-0013</t>
  </si>
  <si>
    <t>FI-24322-0014</t>
  </si>
  <si>
    <t>FI-24322-0015</t>
  </si>
  <si>
    <t>FI-24322-0016</t>
  </si>
  <si>
    <t>FI-24322-0017</t>
  </si>
  <si>
    <t>FI-24322-0018</t>
  </si>
  <si>
    <t>FI-24322-0019</t>
  </si>
  <si>
    <t>FI-24322-001A</t>
  </si>
  <si>
    <t>FI-24322-001B</t>
  </si>
  <si>
    <t>FI-24322-001C</t>
  </si>
  <si>
    <t>FI-24322-001D</t>
  </si>
  <si>
    <t>FI-24322-001E</t>
  </si>
  <si>
    <t>FI-24322-001F</t>
  </si>
  <si>
    <t>FI-24322-001G</t>
  </si>
  <si>
    <t>FI-24322-001H</t>
  </si>
  <si>
    <t>FI-24322-001I</t>
  </si>
  <si>
    <t>FI-24322-001J</t>
  </si>
  <si>
    <t>FI-24322-001K</t>
  </si>
  <si>
    <t>FI-24322-001L</t>
  </si>
  <si>
    <t>FI-24322-001M</t>
  </si>
  <si>
    <t>FI-24322-001N</t>
  </si>
  <si>
    <t>FI-24322-001O</t>
  </si>
  <si>
    <t>FI-24322-001P</t>
  </si>
  <si>
    <t>FI-24322-001Q</t>
  </si>
  <si>
    <t>FI-24322-001R</t>
  </si>
  <si>
    <t>FI-24322-001S</t>
  </si>
  <si>
    <t>FI-24322-001T</t>
  </si>
  <si>
    <t>Trélissac</t>
  </si>
  <si>
    <t>FI-24557-0001</t>
  </si>
  <si>
    <t>FI-24557-0002</t>
  </si>
  <si>
    <t>FI-24557-0003</t>
  </si>
  <si>
    <t>FI-24557-0004</t>
  </si>
  <si>
    <t>FI-24557-0005</t>
  </si>
  <si>
    <t>FI-24557-0006</t>
  </si>
  <si>
    <t>FI-24557-0007</t>
  </si>
  <si>
    <t>FI-24557-0008</t>
  </si>
  <si>
    <t>FI-24557-0009</t>
  </si>
  <si>
    <t>FI-24557-000A</t>
  </si>
  <si>
    <t>Bergerac</t>
  </si>
  <si>
    <t>FI-24037-0001</t>
  </si>
  <si>
    <t>FI-24037-0002</t>
  </si>
  <si>
    <t>FI-24037-0003</t>
  </si>
  <si>
    <t>FI-24037-0004</t>
  </si>
  <si>
    <t>FI-24037-0005</t>
  </si>
  <si>
    <t>FI-24037-0006</t>
  </si>
  <si>
    <t>FI-24037-0007</t>
  </si>
  <si>
    <t>FI-24037-0008</t>
  </si>
  <si>
    <t>FI-24037-0009</t>
  </si>
  <si>
    <t>FI-24037-000A</t>
  </si>
  <si>
    <t>FI-24037-000B</t>
  </si>
  <si>
    <t>FI-24037-000C</t>
  </si>
  <si>
    <t>FI-24037-000D</t>
  </si>
  <si>
    <t>FI-24037-000E</t>
  </si>
  <si>
    <t>FI-24037-000F</t>
  </si>
  <si>
    <t>FI-24037-000G</t>
  </si>
  <si>
    <t>FI-24037-000H</t>
  </si>
  <si>
    <t>FI-24037-000I</t>
  </si>
  <si>
    <t>FI-24037-000K</t>
  </si>
  <si>
    <t>FI-24037-000L</t>
  </si>
  <si>
    <t>FI-24037-000M</t>
  </si>
  <si>
    <t>FI-24037-000N</t>
  </si>
  <si>
    <t>FI-24037-000O</t>
  </si>
  <si>
    <t>FI-24037-000P</t>
  </si>
  <si>
    <t>FI-24037-000Q</t>
  </si>
  <si>
    <t>FI-24037-000R</t>
  </si>
  <si>
    <t>FI-24037-000S</t>
  </si>
  <si>
    <t>FI-24037-000T</t>
  </si>
  <si>
    <t>FI-24037-000U</t>
  </si>
  <si>
    <t>FI-24037-000V</t>
  </si>
  <si>
    <t>FI-24037-000W</t>
  </si>
  <si>
    <t>FI-24037-000X</t>
  </si>
  <si>
    <t>FI-24037-000Y</t>
  </si>
  <si>
    <t>FI-24037-000Z</t>
  </si>
  <si>
    <t>FI-24037-0010</t>
  </si>
  <si>
    <t>FI-24037-0011</t>
  </si>
  <si>
    <t>FI-24037-0012</t>
  </si>
  <si>
    <t>FI-24037-0013</t>
  </si>
  <si>
    <t>FI-24037-0014</t>
  </si>
  <si>
    <t>FI-24037-0015</t>
  </si>
  <si>
    <t>FI-24037-0016</t>
  </si>
  <si>
    <t>FI-24037-0017</t>
  </si>
  <si>
    <t>FI-24037-0018</t>
  </si>
  <si>
    <t>FI-24037-0019</t>
  </si>
  <si>
    <t>FI-24037-001A</t>
  </si>
  <si>
    <t>FI-24037-001B</t>
  </si>
  <si>
    <t>FI-24037-001C</t>
  </si>
  <si>
    <t>FI-24037-001D</t>
  </si>
  <si>
    <t>FI-24037-001E</t>
  </si>
  <si>
    <t>FI-24037-001F</t>
  </si>
  <si>
    <t>FI-24037-001G</t>
  </si>
  <si>
    <t>FI-24037-001H</t>
  </si>
  <si>
    <t>FI-24037-001I</t>
  </si>
  <si>
    <t>FI-24037-001J</t>
  </si>
  <si>
    <t>FI-24037-001K</t>
  </si>
  <si>
    <t>Coulounieix-Chamiers</t>
  </si>
  <si>
    <t>FI-24138-0000</t>
  </si>
  <si>
    <t>FI-24138-0001</t>
  </si>
  <si>
    <t>FI-24138-0002</t>
  </si>
  <si>
    <t>FI-24138-0003</t>
  </si>
  <si>
    <t>FI-24138-0004</t>
  </si>
  <si>
    <t>FI-24138-0005</t>
  </si>
  <si>
    <t>FI-24138-0006</t>
  </si>
  <si>
    <t>FI-24138-0007</t>
  </si>
  <si>
    <t>FI-24138-0008</t>
  </si>
  <si>
    <t>FI-24138-0009</t>
  </si>
  <si>
    <t>FI-24138-000A</t>
  </si>
  <si>
    <t>FI-24138-000B</t>
  </si>
  <si>
    <t>FI-24138-000C</t>
  </si>
  <si>
    <t>FI-24138-000D</t>
  </si>
  <si>
    <t>FI-24256-0006</t>
  </si>
  <si>
    <t>FI-24256-0007</t>
  </si>
  <si>
    <t>FI-24256-0008</t>
  </si>
  <si>
    <t>FI-24256-0009</t>
  </si>
  <si>
    <t>FI-24256-000A</t>
  </si>
  <si>
    <t>FI-24256-000B</t>
  </si>
  <si>
    <t>Chancelade</t>
  </si>
  <si>
    <t>FI-24102-0000</t>
  </si>
  <si>
    <t>FI-24102-0001</t>
  </si>
  <si>
    <t>FI-24102-0002</t>
  </si>
  <si>
    <t>FI-24102-0003</t>
  </si>
  <si>
    <t>FI-24102-0005</t>
  </si>
  <si>
    <t>FI-24102-0006</t>
  </si>
  <si>
    <t>FI-24102-0007</t>
  </si>
  <si>
    <t>FI-24102-0008</t>
  </si>
  <si>
    <t>Champcevinel</t>
  </si>
  <si>
    <t>FI-24098-0002</t>
  </si>
  <si>
    <t>FI-24098-0003</t>
  </si>
  <si>
    <t>FI-24098-0005</t>
  </si>
  <si>
    <t>FI-24350-0000</t>
  </si>
  <si>
    <t>FI-24350-0001</t>
  </si>
  <si>
    <t>FI-24350-0002</t>
  </si>
  <si>
    <t>FI-24350-0003</t>
  </si>
  <si>
    <t>Coursac</t>
  </si>
  <si>
    <t>FI-24139-0000</t>
  </si>
  <si>
    <t>FI-24139-0001</t>
  </si>
  <si>
    <t>FI-24139-0002</t>
  </si>
  <si>
    <t>Sanilhac</t>
  </si>
  <si>
    <t>FI-24312-0001</t>
  </si>
  <si>
    <t>FI-24312-0003</t>
  </si>
  <si>
    <t>FI-24312-0004</t>
  </si>
  <si>
    <t>FI-24312-0005</t>
  </si>
  <si>
    <t>FI-24312-0006</t>
  </si>
  <si>
    <t>FI-24312-0007</t>
  </si>
  <si>
    <t>FI-24115-0000</t>
  </si>
  <si>
    <t>FI-24115-0001</t>
  </si>
  <si>
    <t>FI-24115-0002</t>
  </si>
  <si>
    <t>La Chapelle-Gonaguet</t>
  </si>
  <si>
    <t>FI-24108-0000</t>
  </si>
  <si>
    <t>Antonne-et-Trigonant</t>
  </si>
  <si>
    <t>Escoire</t>
  </si>
  <si>
    <t>Marsac-sur-l'Isle</t>
  </si>
  <si>
    <t>Razac-sur-l'Isle</t>
  </si>
  <si>
    <t>FI-24011-0003</t>
  </si>
  <si>
    <t>FI-24011-0004</t>
  </si>
  <si>
    <t>ID ARCEP</t>
  </si>
  <si>
    <t xml:space="preserve"> Nb EL</t>
  </si>
  <si>
    <t>Commune</t>
  </si>
  <si>
    <t>Code INSEE</t>
  </si>
  <si>
    <t>Construit</t>
  </si>
  <si>
    <t>Raccordé</t>
  </si>
  <si>
    <t>Commercialisé</t>
  </si>
  <si>
    <t>Plaquette métallique</t>
  </si>
  <si>
    <t>Oui</t>
  </si>
  <si>
    <t>Commentaire</t>
  </si>
  <si>
    <t>Non</t>
  </si>
  <si>
    <r>
      <t>Château-l'</t>
    </r>
    <r>
      <rPr>
        <b/>
        <sz val="11"/>
        <color theme="1"/>
        <rFont val="Calibri"/>
        <family val="2"/>
      </rPr>
      <t>É</t>
    </r>
    <r>
      <rPr>
        <b/>
        <sz val="11"/>
        <color theme="1"/>
        <rFont val="Calibri"/>
        <family val="2"/>
        <scheme val="minor"/>
      </rPr>
      <t>vêque</t>
    </r>
  </si>
  <si>
    <t>FI-24098-0007</t>
  </si>
  <si>
    <t>Photos</t>
  </si>
  <si>
    <t>Lien vue d'ensemble</t>
  </si>
  <si>
    <t>Lien vue étiquette</t>
  </si>
  <si>
    <t>https://commons.wikimedia.org/wiki/File:FI-24322-0016.jpg</t>
  </si>
  <si>
    <t>https://commons.wikimedia.org/wiki/File:PMZ_FI-24322-0016.jpg</t>
  </si>
  <si>
    <t>https://commons.wikimedia.org/wiki/File:PMZ_FI-24098-0002.jpg</t>
  </si>
  <si>
    <t>https://commons.wikimedia.org/wiki/File:FI-24098-0002.jpg</t>
  </si>
  <si>
    <t>https://commons.wikimedia.org/wiki/File:PMZ_FI-24098-0003.jpg</t>
  </si>
  <si>
    <t>https://commons.wikimedia.org/wiki/File:FI-24098-0003.jpg</t>
  </si>
  <si>
    <t>https://commons.wikimedia.org/wiki/File:PMZ_FI-24098-0005.jpg</t>
  </si>
  <si>
    <t>https://commons.wikimedia.org/wiki/File:FI-24098-0005.jpg</t>
  </si>
  <si>
    <t>https://commons.wikimedia.org/wiki/File:PMZ_FI-24098-0007.jpg</t>
  </si>
  <si>
    <t>https://commons.wikimedia.org/wiki/File:FI-24098-0007.jpg</t>
  </si>
  <si>
    <t>https://commons.wikimedia.org/wiki/File:PMZ_FI-24102-0000.jpg</t>
  </si>
  <si>
    <t>https://commons.wikimedia.org/wiki/File:FI-24102-0000.jpg</t>
  </si>
  <si>
    <t>https://commons.wikimedia.org/wiki/File:PMZ_FI-24102-0001.jpg</t>
  </si>
  <si>
    <t>https://commons.wikimedia.org/wiki/File:FI-24102-0001.jpg</t>
  </si>
  <si>
    <t>https://commons.wikimedia.org/wiki/File:PMZ_FI-24102-0002.jpg</t>
  </si>
  <si>
    <t>https://commons.wikimedia.org/wiki/File:FI-24102-0002.jpg</t>
  </si>
  <si>
    <t>https://commons.wikimedia.org/wiki/File:FI-24102-0005.jpg</t>
  </si>
  <si>
    <t>https://commons.wikimedia.org/wiki/File:PMZ_FI-24102-0006.jpg</t>
  </si>
  <si>
    <t>https://commons.wikimedia.org/wiki/File:FI-24102-0006.jpg</t>
  </si>
  <si>
    <t>https://commons.wikimedia.org/wiki/File:PMZ_FI-24102-0007.jpg</t>
  </si>
  <si>
    <t>https://commons.wikimedia.org/wiki/File:FI-24102-0007.jpg</t>
  </si>
  <si>
    <t>https://commons.wikimedia.org/wiki/File:PMZ_FI-24102-0008.jpg</t>
  </si>
  <si>
    <t>https://commons.wikimedia.org/wiki/File:FI-24102-0008.jpg</t>
  </si>
  <si>
    <t>https://commons.wikimedia.org/wiki/File:PMZ_FI-24115-0000.jpg</t>
  </si>
  <si>
    <t>https://commons.wikimedia.org/wiki/File:FI-24115-0000.jpg</t>
  </si>
  <si>
    <t>https://commons.wikimedia.org/wiki/File:PMZ_FI-24115-0001.jpg</t>
  </si>
  <si>
    <t>https://commons.wikimedia.org/wiki/File:FI-24115-0001.jpg</t>
  </si>
  <si>
    <t>https://commons.wikimedia.org/wiki/File:PMZ_FI-24115-0002.jpg</t>
  </si>
  <si>
    <t>https://commons.wikimedia.org/wiki/File:FI-24115-0002.jpg</t>
  </si>
  <si>
    <t>https://commons.wikimedia.org/wiki/File:PMZ_FI-24138-0003.jpg</t>
  </si>
  <si>
    <t>https://commons.wikimedia.org/wiki/File:FI-24138-0003.jpg</t>
  </si>
  <si>
    <t>https://commons.wikimedia.org/wiki/File:PMZ_FI-24138-0004.jpg</t>
  </si>
  <si>
    <t>https://commons.wikimedia.org/wiki/File:FI-24138-0004.jpg</t>
  </si>
  <si>
    <t>https://commons.wikimedia.org/wiki/File:PMZ_FI-24138-0005.jpg</t>
  </si>
  <si>
    <t>https://commons.wikimedia.org/wiki/File:FI-24138-0005.jpg</t>
  </si>
  <si>
    <t>https://commons.wikimedia.org/wiki/File:PMZ_FI-24138-0006.jpg</t>
  </si>
  <si>
    <t>https://commons.wikimedia.org/wiki/File:FI-24138-0006.jpg</t>
  </si>
  <si>
    <t>https://commons.wikimedia.org/wiki/File:PMZ_FI-24138-0007.jpg</t>
  </si>
  <si>
    <t>https://commons.wikimedia.org/wiki/File:FI-24138-0007.jpg</t>
  </si>
  <si>
    <t>https://commons.wikimedia.org/wiki/File:PMZ_FI-24138-0008.jpg</t>
  </si>
  <si>
    <t>https://commons.wikimedia.org/wiki/File:FI-24138-0008.jpg</t>
  </si>
  <si>
    <t>https://commons.wikimedia.org/wiki/File:PMZ_FI-24138-0009.jpg</t>
  </si>
  <si>
    <t>https://commons.wikimedia.org/wiki/File:FI-24138-0009.jpg</t>
  </si>
  <si>
    <t>https://commons.wikimedia.org/wiki/File:PMZ_FI-24138-000A.jpg</t>
  </si>
  <si>
    <t>https://commons.wikimedia.org/wiki/File:FI-24138-000A.jpg</t>
  </si>
  <si>
    <t>https://commons.wikimedia.org/wiki/File:PMZ_FI-24138-000C.jpg</t>
  </si>
  <si>
    <t>https://commons.wikimedia.org/wiki/File:FI-24138-000C.jpg</t>
  </si>
  <si>
    <t>https://commons.wikimedia.org/wiki/File:PMZ_FI-24138-000D.jpg</t>
  </si>
  <si>
    <t>https://commons.wikimedia.org/wiki/File:FI-24138-000D.jpg</t>
  </si>
  <si>
    <t>https://commons.wikimedia.org/wiki/File:PMZ_FI-24139-0000.jpg</t>
  </si>
  <si>
    <t>https://commons.wikimedia.org/wiki/File:FI-24139-0000.jpg</t>
  </si>
  <si>
    <t>https://commons.wikimedia.org/wiki/File:PMZ_FI-24139-0001.jpg</t>
  </si>
  <si>
    <t>https://commons.wikimedia.org/wiki/File:FI-24139-0001.jpg</t>
  </si>
  <si>
    <t>https://commons.wikimedia.org/wiki/File:PMZ_FI-24139-0002.jpg</t>
  </si>
  <si>
    <t>https://commons.wikimedia.org/wiki/File:FI-24139-0002.jpg</t>
  </si>
  <si>
    <t>https://commons.wikimedia.org/wiki/File:PMZ_FI-24256-0006.jpg</t>
  </si>
  <si>
    <t>https://commons.wikimedia.org/wiki/File:FI-24256-0006.jpg</t>
  </si>
  <si>
    <t>https://commons.wikimedia.org/wiki/File:PMZ_FI-24256-0007.jpg</t>
  </si>
  <si>
    <t>https://commons.wikimedia.org/wiki/File:FI-24256-0007.jpg</t>
  </si>
  <si>
    <t>https://commons.wikimedia.org/wiki/File:FI-24322-001P.jpg</t>
  </si>
  <si>
    <t>https://commons.wikimedia.org/wiki/File:PMZ_FI-24322-001P.jpg</t>
  </si>
  <si>
    <t>https://commons.wikimedia.org/wiki/File:PMZ_FI-24256-0008.jpg</t>
  </si>
  <si>
    <t>https://commons.wikimedia.org/wiki/File:FI-24256-0008.jpg</t>
  </si>
  <si>
    <t>https://commons.wikimedia.org/wiki/File:PMZ_FI-24256-0009.jpg</t>
  </si>
  <si>
    <t>https://commons.wikimedia.org/wiki/File:FI-24256-0009.jpg</t>
  </si>
  <si>
    <t>https://commons.wikimedia.org/wiki/File:PMZ_FI-24256-000A.jpg</t>
  </si>
  <si>
    <t>https://commons.wikimedia.org/wiki/File:FI-24256-000A.jpg</t>
  </si>
  <si>
    <t>https://commons.wikimedia.org/wiki/File:PMZ_FI-24256-000B.jpg</t>
  </si>
  <si>
    <t>https://commons.wikimedia.org/wiki/File:FI-24256-000B.jpg</t>
  </si>
  <si>
    <t>https://commons.wikimedia.org/wiki/File:PMZ_FI-24312-0003.jpg</t>
  </si>
  <si>
    <t>https://commons.wikimedia.org/wiki/File:FI-24312-0003.jpg</t>
  </si>
  <si>
    <t>https://commons.wikimedia.org/wiki/File:PMZ_FI-24312-0004.jpg</t>
  </si>
  <si>
    <t>https://commons.wikimedia.org/wiki/File:FI-24312-0004.jpg</t>
  </si>
  <si>
    <t>https://commons.wikimedia.org/wiki/File:PMZ_FI-24312-0005.jpg</t>
  </si>
  <si>
    <t>https://commons.wikimedia.org/wiki/File:FI-24312-0005.jpg</t>
  </si>
  <si>
    <t>https://commons.wikimedia.org/wiki/File:PMZ_FI-24312-0007.jpg</t>
  </si>
  <si>
    <t>https://commons.wikimedia.org/wiki/File:FI-24312-0007.jpg</t>
  </si>
  <si>
    <t>https://commons.wikimedia.org/wiki/File:PMZ_FI-24102-0003.jpg</t>
  </si>
  <si>
    <t>https://commons.wikimedia.org/wiki/File:FI-24102-0003.jpg</t>
  </si>
  <si>
    <t>Pas encore d'étiquette</t>
  </si>
  <si>
    <t>https://commons.wikimedia.org/wiki/File:PMZ_FI-24322-0001.jpg</t>
  </si>
  <si>
    <t>https://commons.wikimedia.org/wiki/File:FI-24322-0001.jpg</t>
  </si>
  <si>
    <t>https://commons.wikimedia.org/wiki/File:PMZ_FI-24322-0002.jpg</t>
  </si>
  <si>
    <t>https://commons.wikimedia.org/wiki/File:FI-24322-0002.jpg</t>
  </si>
  <si>
    <t>https://commons.wikimedia.org/wiki/File:PMZ_FI-24322-0003.jpg</t>
  </si>
  <si>
    <t>https://commons.wikimedia.org/wiki/File:FI-24322-0003.jpg</t>
  </si>
  <si>
    <t>https://commons.wikimedia.org/wiki/File:PMZ_FI-24322-0005.jpg</t>
  </si>
  <si>
    <t>https://commons.wikimedia.org/wiki/File:FI-24322-0005.jpg</t>
  </si>
  <si>
    <t>https://commons.wikimedia.org/wiki/File:PMZ_FI-24322-0006.jpg</t>
  </si>
  <si>
    <t>https://commons.wikimedia.org/wiki/File:FI-24322-0006.jpg</t>
  </si>
  <si>
    <t>https://commons.wikimedia.org/wiki/File:PMZ_FI-24322-0007.jpg</t>
  </si>
  <si>
    <t>https://commons.wikimedia.org/wiki/File:FI-24322-0007.jpg</t>
  </si>
  <si>
    <t>https://commons.wikimedia.org/wiki/File:PMZ_FI-24322-0008.jpg</t>
  </si>
  <si>
    <t>https://commons.wikimedia.org/wiki/File:FI-24322-0008.jpg</t>
  </si>
  <si>
    <t>https://commons.wikimedia.org/wiki/File:PMZ_FI-24322-0009.jpg</t>
  </si>
  <si>
    <t>https://commons.wikimedia.org/wiki/File:FI-24322-0009.jpg</t>
  </si>
  <si>
    <t>https://commons.wikimedia.org/wiki/File:PMZ_FI-24322-000A.jpg</t>
  </si>
  <si>
    <t>https://commons.wikimedia.org/wiki/File:FI-24322-000A.jpg</t>
  </si>
  <si>
    <t>https://commons.wikimedia.org/wiki/File:PMZ_FI-24322-000B.jpg</t>
  </si>
  <si>
    <t>https://commons.wikimedia.org/wiki/File:FI-24322-000B.jpg</t>
  </si>
  <si>
    <t>https://commons.wikimedia.org/wiki/File:PMZ_FI-24322-000C.jpg</t>
  </si>
  <si>
    <t>https://commons.wikimedia.org/wiki/File:FI-24322-000C.jpg</t>
  </si>
  <si>
    <t>https://commons.wikimedia.org/wiki/File:PMZ_FI-24322-000D.jpg</t>
  </si>
  <si>
    <t>https://commons.wikimedia.org/wiki/File:FI-24322-000D.jpg</t>
  </si>
  <si>
    <t>https://commons.wikimedia.org/wiki/File:PMZ_FI-24322-000E.jpg</t>
  </si>
  <si>
    <t>https://commons.wikimedia.org/wiki/File:FI-24322-000E.jpg</t>
  </si>
  <si>
    <t>https://commons.wikimedia.org/wiki/File:PMZ_FI-24322-000F.jpg</t>
  </si>
  <si>
    <t>https://commons.wikimedia.org/wiki/File:FI-24322-000F.jpg</t>
  </si>
  <si>
    <t>https://commons.wikimedia.org/wiki/File:PMZ_FI-24322-000G.jpg</t>
  </si>
  <si>
    <t>https://commons.wikimedia.org/wiki/File:FI-24322-000G.jpg</t>
  </si>
  <si>
    <t>https://commons.wikimedia.org/wiki/File:PMZ_FI-24322-000H.jpg</t>
  </si>
  <si>
    <t>https://commons.wikimedia.org/wiki/File:FI-24322-000H.jpg</t>
  </si>
  <si>
    <t>https://commons.wikimedia.org/wiki/File:PMZ_FI-24322-000I.jpg</t>
  </si>
  <si>
    <t>https://commons.wikimedia.org/wiki/File:FI-24322-000I.jpg</t>
  </si>
  <si>
    <t>https://commons.wikimedia.org/wiki/File:PMZ_FI-24322-000J.jpg</t>
  </si>
  <si>
    <t>https://commons.wikimedia.org/wiki/File:FI-24322-000J.jpg</t>
  </si>
  <si>
    <t>https://commons.wikimedia.org/wiki/File:PMZ_FI-24322-000K.jpg</t>
  </si>
  <si>
    <t>https://commons.wikimedia.org/wiki/File:FI-24322-000K.jpg</t>
  </si>
  <si>
    <t>https://commons.wikimedia.org/wiki/File:PMZ_FI-24322-000L.jpg</t>
  </si>
  <si>
    <t>https://commons.wikimedia.org/wiki/File:FI-24322-000L.jpg</t>
  </si>
  <si>
    <t>https://commons.wikimedia.org/wiki/File:PMZ_FI-24322-000M.jpg</t>
  </si>
  <si>
    <t>https://commons.wikimedia.org/wiki/File:FI-24322-000M.jpg</t>
  </si>
  <si>
    <t>https://commons.wikimedia.org/wiki/File:PMZ_FI-24322-000N.jpg</t>
  </si>
  <si>
    <t>https://commons.wikimedia.org/wiki/File:FI-24322-000N.jpg</t>
  </si>
  <si>
    <t>https://commons.wikimedia.org/wiki/File:PMZ_FI-24322-000O.jpg</t>
  </si>
  <si>
    <t>https://commons.wikimedia.org/wiki/File:FI-24322-000O.jpg</t>
  </si>
  <si>
    <t>https://commons.wikimedia.org/wiki/File:PMZ_FI-24322-000P.jpg</t>
  </si>
  <si>
    <t>https://commons.wikimedia.org/wiki/File:FI-24322-000P.jpg</t>
  </si>
  <si>
    <t>https://commons.wikimedia.org/wiki/File:PMZ_FI-24322-000Q.jpg</t>
  </si>
  <si>
    <t>https://commons.wikimedia.org/wiki/File:FI-24322-000Q.jpg</t>
  </si>
  <si>
    <t>https://commons.wikimedia.org/wiki/File:PMZ_FI-24322-000R.jpg</t>
  </si>
  <si>
    <t>https://commons.wikimedia.org/wiki/File:FI-24322-000R.jpg</t>
  </si>
  <si>
    <t>https://commons.wikimedia.org/wiki/File:PMZ_FI-24322-000S.jpg</t>
  </si>
  <si>
    <t>https://commons.wikimedia.org/wiki/File:FI-24322-000S.jpg</t>
  </si>
  <si>
    <t>https://commons.wikimedia.org/wiki/File:PMZ_FI-24322-000T.jpg</t>
  </si>
  <si>
    <t>https://commons.wikimedia.org/wiki/File:FI-24322-000T.jpg</t>
  </si>
  <si>
    <t>https://commons.wikimedia.org/wiki/File:PMZ_FI-24322-000U.jpg</t>
  </si>
  <si>
    <t>https://commons.wikimedia.org/wiki/File:FI-24322-000U.jpg</t>
  </si>
  <si>
    <t>https://commons.wikimedia.org/wiki/File:PMZ_FI-24322-000V.jpg</t>
  </si>
  <si>
    <t>https://commons.wikimedia.org/wiki/File:FI-24322-000V.jpg</t>
  </si>
  <si>
    <t>https://commons.wikimedia.org/wiki/File:PMZ_FI-24322-000W.jpg</t>
  </si>
  <si>
    <t>https://commons.wikimedia.org/wiki/File:FI-24322-000W.jpg</t>
  </si>
  <si>
    <t>https://commons.wikimedia.org/wiki/File:PMZ_FI-24322-000X.jpg</t>
  </si>
  <si>
    <t>https://commons.wikimedia.org/wiki/File:FI-24322-000X.jpg</t>
  </si>
  <si>
    <t>https://commons.wikimedia.org/wiki/File:PMZ_FI-24322-000Y.jpg</t>
  </si>
  <si>
    <t>https://commons.wikimedia.org/wiki/File:FI-24322-000Y.jpg</t>
  </si>
  <si>
    <t>https://commons.wikimedia.org/wiki/File:PMZ_FI-24322-000Z.jpg</t>
  </si>
  <si>
    <t>https://commons.wikimedia.org/wiki/File:FI-24322-000Z.jpg</t>
  </si>
  <si>
    <t>https://commons.wikimedia.org/wiki/File:PMZ_FI-24322-0010.jpg</t>
  </si>
  <si>
    <t>https://commons.wikimedia.org/wiki/File:FI-24322-0010.jpg</t>
  </si>
  <si>
    <t>https://commons.wikimedia.org/wiki/File:PMZ_FI-24322-0011.jpg</t>
  </si>
  <si>
    <t>https://commons.wikimedia.org/wiki/File:FI-24322-0011.jpg</t>
  </si>
  <si>
    <t>https://commons.wikimedia.org/wiki/File:PMZ_FI-24322-0012.jpg</t>
  </si>
  <si>
    <t>https://commons.wikimedia.org/wiki/File:FI-24322-0012.jpg</t>
  </si>
  <si>
    <t>https://commons.wikimedia.org/wiki/File:PMZ_FI-24322-0013.jpg</t>
  </si>
  <si>
    <t>https://commons.wikimedia.org/wiki/File:FI-24322-0013.jpg</t>
  </si>
  <si>
    <t>https://commons.wikimedia.org/wiki/File:PMZ_FI-24322-0014.jpg</t>
  </si>
  <si>
    <t>https://commons.wikimedia.org/wiki/File:FI-24322-0014.jpg</t>
  </si>
  <si>
    <t>https://commons.wikimedia.org/wiki/File:PMZ_FI-24322-0015.jpg</t>
  </si>
  <si>
    <t>https://commons.wikimedia.org/wiki/File:FI-24322-0015.jpg</t>
  </si>
  <si>
    <t>https://commons.wikimedia.org/wiki/File:PMZ_FI-24322-0017.jpg</t>
  </si>
  <si>
    <t>https://commons.wikimedia.org/wiki/File:FI-24322-0017.jpg</t>
  </si>
  <si>
    <t>https://commons.wikimedia.org/wiki/File:PMZ_FI-24322-0018.jpg</t>
  </si>
  <si>
    <t>https://commons.wikimedia.org/wiki/File:FI-24322-0018.jpg</t>
  </si>
  <si>
    <t>https://commons.wikimedia.org/wiki/File:PMZ_FI-24322-0019.jpg</t>
  </si>
  <si>
    <t>https://commons.wikimedia.org/wiki/File:FI-24322-0019.jpg</t>
  </si>
  <si>
    <t>https://commons.wikimedia.org/wiki/File:PMZ_FI-24322-001A.jpg</t>
  </si>
  <si>
    <t>https://commons.wikimedia.org/wiki/File:FI-24322-001A.jpg</t>
  </si>
  <si>
    <t>https://commons.wikimedia.org/wiki/File:PMZ_FI-24322-001B.jpg</t>
  </si>
  <si>
    <t>https://commons.wikimedia.org/wiki/File:FI-24322-001B.jpg</t>
  </si>
  <si>
    <t>https://commons.wikimedia.org/wiki/File:PMZ_FI-24322-001C.jpg</t>
  </si>
  <si>
    <t>https://commons.wikimedia.org/wiki/File:FI-24322-001C.jpg</t>
  </si>
  <si>
    <t>https://commons.wikimedia.org/wiki/File:PMZ_FI-24322-001D.jpg</t>
  </si>
  <si>
    <t>https://commons.wikimedia.org/wiki/File:FI-24322-001D.jpg</t>
  </si>
  <si>
    <t>https://commons.wikimedia.org/wiki/File:PMZ_FI-24322-001E.jpg</t>
  </si>
  <si>
    <t>https://commons.wikimedia.org/wiki/File:FI-24322-001E.jpg</t>
  </si>
  <si>
    <t>https://commons.wikimedia.org/wiki/File:PMZ_FI-24322-001F.jpg</t>
  </si>
  <si>
    <t>https://commons.wikimedia.org/wiki/File:FI-24322-001F.jpg</t>
  </si>
  <si>
    <t>https://commons.wikimedia.org/wiki/File:PMZ_FI-24322-001G.jpg</t>
  </si>
  <si>
    <t>https://commons.wikimedia.org/wiki/File:FI-24322-001G.jpg</t>
  </si>
  <si>
    <t>https://commons.wikimedia.org/wiki/File:PMZ_FI-24322-001H.jpg</t>
  </si>
  <si>
    <t>https://commons.wikimedia.org/wiki/File:FI-24322-001H.jpg</t>
  </si>
  <si>
    <t>https://commons.wikimedia.org/wiki/File:PMZ_FI-24322-001I.jpg</t>
  </si>
  <si>
    <t>https://commons.wikimedia.org/wiki/File:FI-24322-001I.jpg</t>
  </si>
  <si>
    <t>https://commons.wikimedia.org/wiki/File:PMZ_FI-24322-001J.jpg</t>
  </si>
  <si>
    <t>https://commons.wikimedia.org/wiki/File:FI-24322-001J.jpg</t>
  </si>
  <si>
    <t>https://commons.wikimedia.org/wiki/File:PMZ_FI-24322-001K.jpg</t>
  </si>
  <si>
    <t>https://commons.wikimedia.org/wiki/File:FI-24322-001K.jpg</t>
  </si>
  <si>
    <t>https://commons.wikimedia.org/wiki/File:PMZ_FI-24322-001L.jpg</t>
  </si>
  <si>
    <t>https://commons.wikimedia.org/wiki/File:FI-24322-001L.jpg</t>
  </si>
  <si>
    <t>https://commons.wikimedia.org/wiki/File:PMZ_FI-24322-001M.jpg</t>
  </si>
  <si>
    <t>https://commons.wikimedia.org/wiki/File:FI-24322-001M.jpg</t>
  </si>
  <si>
    <t>https://commons.wikimedia.org/wiki/File:PMZ_FI-24322-001N.jpg</t>
  </si>
  <si>
    <t>https://commons.wikimedia.org/wiki/File:FI-24322-001N.jpg</t>
  </si>
  <si>
    <t>https://commons.wikimedia.org/wiki/File:PMZ_FI-24322-001O.jpg</t>
  </si>
  <si>
    <t>https://commons.wikimedia.org/wiki/File:FI-24322-001O.jpg</t>
  </si>
  <si>
    <t>https://commons.wikimedia.org/wiki/File:PMZ_FI-24322-001Q.jpg</t>
  </si>
  <si>
    <t>https://commons.wikimedia.org/wiki/File:FI-24322-001Q.jpg</t>
  </si>
  <si>
    <t>https://commons.wikimedia.org/wiki/File:PMZ_FI-24322-001T.jpg</t>
  </si>
  <si>
    <t>https://commons.wikimedia.org/wiki/File:FI-24322-001T.jpg</t>
  </si>
  <si>
    <t>https://commons.wikimedia.org/wiki/File:PMZ_FI-24350-0000.jpg</t>
  </si>
  <si>
    <t>https://commons.wikimedia.org/wiki/File:FI-24350-0000.jpg</t>
  </si>
  <si>
    <t>https://commons.wikimedia.org/wiki/File:PMZ_FI-24350-0001.jpg</t>
  </si>
  <si>
    <t>https://commons.wikimedia.org/wiki/File:FI-24350-0001.jpg</t>
  </si>
  <si>
    <t>https://commons.wikimedia.org/wiki/File:PMZ_FI-24350-0002.jpg</t>
  </si>
  <si>
    <t>https://commons.wikimedia.org/wiki/File:FI-24350-0002.jpg</t>
  </si>
  <si>
    <t>https://commons.wikimedia.org/wiki/File:PMZ_FI-24350-0003.jpg</t>
  </si>
  <si>
    <t>https://commons.wikimedia.org/wiki/File:FI-24350-0003.jpg</t>
  </si>
  <si>
    <t>https://commons.wikimedia.org/wiki/File:PMZ_FI-24557-0001.jpg</t>
  </si>
  <si>
    <t>https://commons.wikimedia.org/wiki/File:FI-24557-0001.jpg</t>
  </si>
  <si>
    <t>https://commons.wikimedia.org/wiki/File:PMZ_FI-24557-0002.jpg</t>
  </si>
  <si>
    <t>https://commons.wikimedia.org/wiki/File:FI-24557-0002.jpg</t>
  </si>
  <si>
    <t>https://commons.wikimedia.org/wiki/File:PMZ_FI-24557-0003.jpg</t>
  </si>
  <si>
    <t>https://commons.wikimedia.org/wiki/File:FI-24557-0003.jpg</t>
  </si>
  <si>
    <t>https://commons.wikimedia.org/wiki/File:PMZ_FI-24557-0004.jpg</t>
  </si>
  <si>
    <t>https://commons.wikimedia.org/wiki/File:FI-24557-0004.jpg</t>
  </si>
  <si>
    <t>https://commons.wikimedia.org/wiki/File:PMZ_FI-24557-0005.jpg</t>
  </si>
  <si>
    <t>https://commons.wikimedia.org/wiki/File:FI-24557-0005.jpg</t>
  </si>
  <si>
    <t>https://commons.wikimedia.org/wiki/File:PMZ_FI-24557-0006.jpg</t>
  </si>
  <si>
    <t>https://commons.wikimedia.org/wiki/File:FI-24557-0006.jpg</t>
  </si>
  <si>
    <t>https://commons.wikimedia.org/wiki/File:PMZ_FI-24557-0007.jpg</t>
  </si>
  <si>
    <t>https://commons.wikimedia.org/wiki/File:FI-24557-0007.jpg</t>
  </si>
  <si>
    <t>https://commons.wikimedia.org/wiki/File:PMZ_FI-24557-0008.jpg</t>
  </si>
  <si>
    <t>https://commons.wikimedia.org/wiki/File:FI-24557-0008.jpg</t>
  </si>
  <si>
    <t>https://commons.wikimedia.org/wiki/File:PMZ_FI-24557-0009.jpg</t>
  </si>
  <si>
    <t>https://commons.wikimedia.org/wiki/File:FI-24557-0009.jpg</t>
  </si>
  <si>
    <t>https://commons.wikimedia.org/wiki/File:PMZ_FI-24557-000A.jpg</t>
  </si>
  <si>
    <t>https://commons.wikimedia.org/wiki/File:FI-24557-000A.jpg</t>
  </si>
  <si>
    <t>https://commons.wikimedia.org/wiki/File:PMZ_FI-24011-0003.jpg</t>
  </si>
  <si>
    <t>https://commons.wikimedia.org/wiki/File:FI-24011-0003.jpg</t>
  </si>
  <si>
    <t>https://commons.wikimedia.org/wiki/File:PMZ_FI-24011-0004.jpg</t>
  </si>
  <si>
    <t>https://commons.wikimedia.org/wiki/File:FI-24011-0004.jpg</t>
  </si>
  <si>
    <t>https://commons.wikimedia.org/wiki/File:PMZ_FI-24108-0000.jpg</t>
  </si>
  <si>
    <t>https://commons.wikimedia.org/wiki/File:FI-24108-0000.jpg</t>
  </si>
  <si>
    <t>https://commons.wikimedia.org/wiki/File:PMZ_FI-24138-0000.jpg</t>
  </si>
  <si>
    <t>https://commons.wikimedia.org/wiki/File:FI-24138-0000.jpg</t>
  </si>
  <si>
    <t>https://commons.wikimedia.org/wiki/File:PMZ_FI-24138-0001.jpg</t>
  </si>
  <si>
    <t>https://commons.wikimedia.org/wiki/File:FI-24138-0001.jpg</t>
  </si>
  <si>
    <t>https://commons.wikimedia.org/wiki/File:PMZ_FI-24138-0002.jpg</t>
  </si>
  <si>
    <t>https://commons.wikimedia.org/wiki/File:FI-24138-0002.jpg</t>
  </si>
  <si>
    <t>https://commons.wikimedia.org/wiki/File:PMZ_FI-24138-000B.jpg</t>
  </si>
  <si>
    <t>https://commons.wikimedia.org/wiki/File:FI-24138-000B.jpg</t>
  </si>
  <si>
    <t>https://commons.wikimedia.org/wiki/File:PMZ_FI-24312-0001.jpg</t>
  </si>
  <si>
    <t>https://commons.wikimedia.org/wiki/File:FI-24312-0001.jpg</t>
  </si>
  <si>
    <t>https://commons.wikimedia.org/wiki/File:PMZ_FI-24322-0004.jpg</t>
  </si>
  <si>
    <t>https://commons.wikimedia.org/wiki/File:FI-24322-0004.jpg</t>
  </si>
  <si>
    <t>Taille 40U</t>
  </si>
  <si>
    <t>https://commons.wikimedia.org/wiki/File:PMZ_FI-24102-0005.jpg</t>
  </si>
  <si>
    <t>T1 2020</t>
  </si>
  <si>
    <t>T4 2017</t>
  </si>
  <si>
    <t>T1 2018</t>
  </si>
  <si>
    <t>T2 2018</t>
  </si>
  <si>
    <t>T3 2018</t>
  </si>
  <si>
    <t>T4 2018</t>
  </si>
  <si>
    <t>T1 2019</t>
  </si>
  <si>
    <t>T2 2019</t>
  </si>
  <si>
    <t>T3 2019</t>
  </si>
  <si>
    <t>T4 2019</t>
  </si>
  <si>
    <t>T2 2020</t>
  </si>
  <si>
    <t>EL total</t>
  </si>
  <si>
    <t>Eligibles</t>
  </si>
  <si>
    <t>%</t>
  </si>
  <si>
    <t>https://commons.wikimedia.org/wiki/File:FI-24312-0006.jpg</t>
  </si>
  <si>
    <t>https://commons.wikimedia.org/wiki/File:PMZ_FI-24312-0006.jpg</t>
  </si>
  <si>
    <t>Nombre de lignes total</t>
  </si>
  <si>
    <t>Pas d'étiquette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</si>
</sst>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9" fontId="4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3" fillId="0" borderId="1" xfId="1" applyBorder="1" applyAlignment="1">
      <alignment horizontal="right"/>
    </xf>
    <xf numFmtId="0" fontId="3" fillId="0" borderId="0" xfId="1" applyAlignment="1">
      <alignment horizontal="righ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3" fillId="0" borderId="0" xfId="1" applyBorder="1" applyAlignment="1">
      <alignment horizontal="right"/>
    </xf>
    <xf numFmtId="0" fontId="1" fillId="0" borderId="0" xfId="0" applyFont="1" applyAlignment="1"/>
    <xf numFmtId="164" fontId="0" fillId="0" borderId="0" xfId="2" applyNumberFormat="1" applyFont="1" applyAlignment="1">
      <alignment horizontal="center"/>
    </xf>
    <xf numFmtId="9" fontId="0" fillId="0" borderId="0" xfId="2" applyFont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Border="1" applyAlignment="1">
      <alignment horizontal="center"/>
    </xf>
    <xf numFmtId="9" fontId="1" fillId="0" borderId="5" xfId="2" applyFont="1" applyBorder="1" applyAlignment="1">
      <alignment horizontal="center"/>
    </xf>
    <xf numFmtId="164" fontId="0" fillId="0" borderId="6" xfId="2" applyNumberFormat="1" applyFont="1" applyBorder="1" applyAlignment="1">
      <alignment horizontal="center"/>
    </xf>
    <xf numFmtId="164" fontId="0" fillId="0" borderId="5" xfId="2" applyNumberFormat="1" applyFont="1" applyBorder="1" applyAlignment="1">
      <alignment horizontal="center"/>
    </xf>
    <xf numFmtId="164" fontId="0" fillId="0" borderId="7" xfId="2" applyNumberFormat="1" applyFont="1" applyBorder="1" applyAlignment="1">
      <alignment horizontal="center"/>
    </xf>
    <xf numFmtId="164" fontId="0" fillId="0" borderId="4" xfId="2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4" xfId="0" applyBorder="1"/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4" fontId="1" fillId="0" borderId="0" xfId="2" applyNumberFormat="1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0" xfId="0" applyFont="1" applyAlignment="1">
      <alignment horizontal="left"/>
    </xf>
  </cellXfs>
  <cellStyles count="3">
    <cellStyle name="Lien hypertexte" xfId="1" builtinId="8"/>
    <cellStyle name="Normal" xfId="0" builtinId="0"/>
    <cellStyle name="Pourcentage" xfId="2" builtinId="5"/>
  </cellStyles>
  <dxfs count="2">
    <dxf>
      <fill>
        <patternFill>
          <bgColor rgb="FF00CC5C"/>
        </patternFill>
      </fill>
    </dxf>
    <dxf>
      <fill>
        <patternFill>
          <bgColor rgb="FFFF3B3B"/>
        </patternFill>
      </fill>
    </dxf>
  </dxfs>
  <tableStyles count="0" defaultTableStyle="TableStyleMedium2" defaultPivotStyle="PivotStyleLight16"/>
  <colors>
    <mruColors>
      <color rgb="FF00CC5C"/>
      <color rgb="FFFF3B3B"/>
      <color rgb="FFFF8989"/>
      <color rgb="FFF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Périgueux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102"/>
          <c:order val="102"/>
          <c:tx>
            <c:strRef>
              <c:f>Feuil3!$A$104:$B$104</c:f>
              <c:strCache>
                <c:ptCount val="2"/>
                <c:pt idx="0">
                  <c:v>Périgueux</c:v>
                </c:pt>
                <c:pt idx="1">
                  <c:v>FI-24322-0001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Feuil3!$C$104:$M$104</c:f>
              <c:numCache>
                <c:formatCode>0.0%</c:formatCode>
                <c:ptCount val="11"/>
                <c:pt idx="0">
                  <c:v>0.16566265060240964</c:v>
                </c:pt>
                <c:pt idx="1">
                  <c:v>0.33132530120481929</c:v>
                </c:pt>
                <c:pt idx="2">
                  <c:v>0.53012048192771088</c:v>
                </c:pt>
                <c:pt idx="3">
                  <c:v>0.66566265060240959</c:v>
                </c:pt>
                <c:pt idx="4">
                  <c:v>0.66566265060240959</c:v>
                </c:pt>
                <c:pt idx="5">
                  <c:v>0.66566265060240959</c:v>
                </c:pt>
                <c:pt idx="6">
                  <c:v>0.66566265060240959</c:v>
                </c:pt>
                <c:pt idx="7">
                  <c:v>0.66566265060240959</c:v>
                </c:pt>
                <c:pt idx="8">
                  <c:v>0.66566265060240959</c:v>
                </c:pt>
                <c:pt idx="9">
                  <c:v>0.66566265060240959</c:v>
                </c:pt>
                <c:pt idx="10">
                  <c:v>0.69277108433734935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0-E490-4E11-B2EC-07A661F9964E}"/>
            </c:ext>
          </c:extLst>
        </c:ser>
        <c:ser>
          <c:idx val="103"/>
          <c:order val="103"/>
          <c:tx>
            <c:strRef>
              <c:f>Feuil3!$A$105:$B$105</c:f>
              <c:strCache>
                <c:ptCount val="2"/>
                <c:pt idx="0">
                  <c:v>Périgueux</c:v>
                </c:pt>
                <c:pt idx="1">
                  <c:v>FI-24322-0002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Feuil3!$C$105:$M$105</c:f>
              <c:numCache>
                <c:formatCode>0.0%</c:formatCode>
                <c:ptCount val="11"/>
                <c:pt idx="0">
                  <c:v>0.65217391304347827</c:v>
                </c:pt>
                <c:pt idx="1">
                  <c:v>0.70380434782608692</c:v>
                </c:pt>
                <c:pt idx="2">
                  <c:v>0.73641304347826086</c:v>
                </c:pt>
                <c:pt idx="3">
                  <c:v>0.73641304347826086</c:v>
                </c:pt>
                <c:pt idx="4">
                  <c:v>0.73641304347826086</c:v>
                </c:pt>
                <c:pt idx="5">
                  <c:v>0.73641304347826086</c:v>
                </c:pt>
                <c:pt idx="6">
                  <c:v>0.73641304347826086</c:v>
                </c:pt>
                <c:pt idx="7">
                  <c:v>0.73641304347826086</c:v>
                </c:pt>
                <c:pt idx="8">
                  <c:v>0.73641304347826086</c:v>
                </c:pt>
                <c:pt idx="9">
                  <c:v>0.73641304347826086</c:v>
                </c:pt>
                <c:pt idx="10">
                  <c:v>0.73641304347826086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1-E490-4E11-B2EC-07A661F9964E}"/>
            </c:ext>
          </c:extLst>
        </c:ser>
        <c:ser>
          <c:idx val="104"/>
          <c:order val="104"/>
          <c:tx>
            <c:strRef>
              <c:f>Feuil3!$A$106:$B$106</c:f>
              <c:strCache>
                <c:ptCount val="2"/>
                <c:pt idx="0">
                  <c:v>Périgueux</c:v>
                </c:pt>
                <c:pt idx="1">
                  <c:v>FI-24322-0003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Feuil3!$C$106:$M$106</c:f>
              <c:numCache>
                <c:formatCode>0.0%</c:formatCode>
                <c:ptCount val="11"/>
                <c:pt idx="0">
                  <c:v>0.49056603773584906</c:v>
                </c:pt>
                <c:pt idx="1">
                  <c:v>0.49056603773584906</c:v>
                </c:pt>
                <c:pt idx="2">
                  <c:v>0.60167714884696022</c:v>
                </c:pt>
                <c:pt idx="3">
                  <c:v>0.60167714884696022</c:v>
                </c:pt>
                <c:pt idx="4">
                  <c:v>0.64989517819706499</c:v>
                </c:pt>
                <c:pt idx="5">
                  <c:v>0.64989517819706499</c:v>
                </c:pt>
                <c:pt idx="6">
                  <c:v>0.64989517819706499</c:v>
                </c:pt>
                <c:pt idx="7">
                  <c:v>0.65828092243186587</c:v>
                </c:pt>
                <c:pt idx="8">
                  <c:v>0.75471698113207553</c:v>
                </c:pt>
                <c:pt idx="9">
                  <c:v>0.78197064989517817</c:v>
                </c:pt>
                <c:pt idx="10">
                  <c:v>0.79874213836477992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2-E490-4E11-B2EC-07A661F9964E}"/>
            </c:ext>
          </c:extLst>
        </c:ser>
        <c:ser>
          <c:idx val="105"/>
          <c:order val="105"/>
          <c:tx>
            <c:strRef>
              <c:f>Feuil3!$A$107:$B$107</c:f>
              <c:strCache>
                <c:ptCount val="2"/>
                <c:pt idx="0">
                  <c:v>Périgueux</c:v>
                </c:pt>
                <c:pt idx="1">
                  <c:v>FI-24322-0004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Feuil3!$C$107:$M$107</c:f>
              <c:numCache>
                <c:formatCode>0.0%</c:formatCode>
                <c:ptCount val="11"/>
                <c:pt idx="0">
                  <c:v>0.14878048780487804</c:v>
                </c:pt>
                <c:pt idx="1">
                  <c:v>0.32682926829268294</c:v>
                </c:pt>
                <c:pt idx="2">
                  <c:v>0.36829268292682926</c:v>
                </c:pt>
                <c:pt idx="3">
                  <c:v>0.40243902439024393</c:v>
                </c:pt>
                <c:pt idx="4">
                  <c:v>0.40243902439024393</c:v>
                </c:pt>
                <c:pt idx="5">
                  <c:v>0.40487804878048783</c:v>
                </c:pt>
                <c:pt idx="6">
                  <c:v>0.40487804878048783</c:v>
                </c:pt>
                <c:pt idx="7">
                  <c:v>0.40487804878048783</c:v>
                </c:pt>
                <c:pt idx="8">
                  <c:v>0.45609756097560977</c:v>
                </c:pt>
                <c:pt idx="9">
                  <c:v>0.45609756097560977</c:v>
                </c:pt>
                <c:pt idx="10">
                  <c:v>0.45609756097560977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3-E490-4E11-B2EC-07A661F9964E}"/>
            </c:ext>
          </c:extLst>
        </c:ser>
        <c:ser>
          <c:idx val="106"/>
          <c:order val="106"/>
          <c:tx>
            <c:strRef>
              <c:f>Feuil3!$A$108:$B$108</c:f>
              <c:strCache>
                <c:ptCount val="2"/>
                <c:pt idx="0">
                  <c:v>Périgueux</c:v>
                </c:pt>
                <c:pt idx="1">
                  <c:v>FI-24322-0005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Feuil3!$C$108:$M$108</c:f>
              <c:numCache>
                <c:formatCode>0.0%</c:formatCode>
                <c:ptCount val="11"/>
                <c:pt idx="0">
                  <c:v>0.41954022988505746</c:v>
                </c:pt>
                <c:pt idx="1">
                  <c:v>0.4511494252873563</c:v>
                </c:pt>
                <c:pt idx="2">
                  <c:v>0.57471264367816088</c:v>
                </c:pt>
                <c:pt idx="3">
                  <c:v>0.59482758620689657</c:v>
                </c:pt>
                <c:pt idx="4">
                  <c:v>0.59482758620689657</c:v>
                </c:pt>
                <c:pt idx="5">
                  <c:v>0.59482758620689657</c:v>
                </c:pt>
                <c:pt idx="6">
                  <c:v>0.59482758620689657</c:v>
                </c:pt>
                <c:pt idx="7">
                  <c:v>0.59482758620689657</c:v>
                </c:pt>
                <c:pt idx="8">
                  <c:v>0.59482758620689657</c:v>
                </c:pt>
                <c:pt idx="9">
                  <c:v>0.59482758620689657</c:v>
                </c:pt>
                <c:pt idx="10">
                  <c:v>0.59482758620689657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4-E490-4E11-B2EC-07A661F9964E}"/>
            </c:ext>
          </c:extLst>
        </c:ser>
        <c:ser>
          <c:idx val="107"/>
          <c:order val="107"/>
          <c:tx>
            <c:strRef>
              <c:f>Feuil3!$A$109:$B$109</c:f>
              <c:strCache>
                <c:ptCount val="2"/>
                <c:pt idx="0">
                  <c:v>Périgueux</c:v>
                </c:pt>
                <c:pt idx="1">
                  <c:v>FI-24322-0006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Feuil3!$C$109:$M$109</c:f>
              <c:numCache>
                <c:formatCode>0.0%</c:formatCode>
                <c:ptCount val="11"/>
                <c:pt idx="0">
                  <c:v>0.13267813267813267</c:v>
                </c:pt>
                <c:pt idx="1">
                  <c:v>0.13267813267813267</c:v>
                </c:pt>
                <c:pt idx="2">
                  <c:v>0.35872235872235875</c:v>
                </c:pt>
                <c:pt idx="3">
                  <c:v>0.35872235872235875</c:v>
                </c:pt>
                <c:pt idx="4">
                  <c:v>0.35872235872235875</c:v>
                </c:pt>
                <c:pt idx="5">
                  <c:v>0.35872235872235875</c:v>
                </c:pt>
                <c:pt idx="6">
                  <c:v>0.43734643734643736</c:v>
                </c:pt>
                <c:pt idx="7">
                  <c:v>0.43734643734643736</c:v>
                </c:pt>
                <c:pt idx="8">
                  <c:v>0.5233415233415234</c:v>
                </c:pt>
                <c:pt idx="9">
                  <c:v>0.5233415233415234</c:v>
                </c:pt>
                <c:pt idx="10">
                  <c:v>0.5233415233415234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5-E490-4E11-B2EC-07A661F9964E}"/>
            </c:ext>
          </c:extLst>
        </c:ser>
        <c:ser>
          <c:idx val="108"/>
          <c:order val="108"/>
          <c:tx>
            <c:strRef>
              <c:f>Feuil3!$A$110:$B$110</c:f>
              <c:strCache>
                <c:ptCount val="2"/>
                <c:pt idx="0">
                  <c:v>Périgueux</c:v>
                </c:pt>
                <c:pt idx="1">
                  <c:v>FI-24322-0007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Feuil3!$C$110:$M$110</c:f>
              <c:numCache>
                <c:formatCode>0.0%</c:formatCode>
                <c:ptCount val="11"/>
                <c:pt idx="0">
                  <c:v>0.45014245014245013</c:v>
                </c:pt>
                <c:pt idx="1">
                  <c:v>0.47293447293447294</c:v>
                </c:pt>
                <c:pt idx="2">
                  <c:v>0.5213675213675214</c:v>
                </c:pt>
                <c:pt idx="3">
                  <c:v>0.5213675213675214</c:v>
                </c:pt>
                <c:pt idx="4">
                  <c:v>0.54700854700854706</c:v>
                </c:pt>
                <c:pt idx="5">
                  <c:v>0.54700854700854706</c:v>
                </c:pt>
                <c:pt idx="6">
                  <c:v>0.54700854700854706</c:v>
                </c:pt>
                <c:pt idx="7">
                  <c:v>0.56980056980056981</c:v>
                </c:pt>
                <c:pt idx="8">
                  <c:v>0.56980056980056981</c:v>
                </c:pt>
                <c:pt idx="9">
                  <c:v>0.56980056980056981</c:v>
                </c:pt>
                <c:pt idx="10">
                  <c:v>0.56980056980056981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6-E490-4E11-B2EC-07A661F9964E}"/>
            </c:ext>
          </c:extLst>
        </c:ser>
        <c:ser>
          <c:idx val="109"/>
          <c:order val="109"/>
          <c:tx>
            <c:strRef>
              <c:f>Feuil3!$A$111:$B$111</c:f>
              <c:strCache>
                <c:ptCount val="2"/>
                <c:pt idx="0">
                  <c:v>Périgueux</c:v>
                </c:pt>
                <c:pt idx="1">
                  <c:v>FI-24322-0008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Feuil3!$C$111:$M$111</c:f>
              <c:numCache>
                <c:formatCode>0.0%</c:formatCode>
                <c:ptCount val="11"/>
                <c:pt idx="5">
                  <c:v>0</c:v>
                </c:pt>
                <c:pt idx="6">
                  <c:v>0.39200000000000002</c:v>
                </c:pt>
                <c:pt idx="7">
                  <c:v>0.5013333333333333</c:v>
                </c:pt>
                <c:pt idx="8">
                  <c:v>0.56533333333333335</c:v>
                </c:pt>
                <c:pt idx="9">
                  <c:v>0.7573333333333333</c:v>
                </c:pt>
                <c:pt idx="10">
                  <c:v>0.91733333333333333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7-E490-4E11-B2EC-07A661F9964E}"/>
            </c:ext>
          </c:extLst>
        </c:ser>
        <c:ser>
          <c:idx val="110"/>
          <c:order val="110"/>
          <c:tx>
            <c:strRef>
              <c:f>Feuil3!$A$112:$B$112</c:f>
              <c:strCache>
                <c:ptCount val="2"/>
                <c:pt idx="0">
                  <c:v>Périgueux</c:v>
                </c:pt>
                <c:pt idx="1">
                  <c:v>FI-24322-0009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Feuil3!$C$112:$M$112</c:f>
              <c:numCache>
                <c:formatCode>0.0%</c:formatCode>
                <c:ptCount val="11"/>
                <c:pt idx="0">
                  <c:v>0.62168674698795179</c:v>
                </c:pt>
                <c:pt idx="1">
                  <c:v>0.70361445783132526</c:v>
                </c:pt>
                <c:pt idx="2">
                  <c:v>0.74939759036144582</c:v>
                </c:pt>
                <c:pt idx="3">
                  <c:v>0.74939759036144582</c:v>
                </c:pt>
                <c:pt idx="4">
                  <c:v>0.74939759036144582</c:v>
                </c:pt>
                <c:pt idx="5">
                  <c:v>0.74939759036144582</c:v>
                </c:pt>
                <c:pt idx="6">
                  <c:v>0.74939759036144582</c:v>
                </c:pt>
                <c:pt idx="7">
                  <c:v>0.74939759036144582</c:v>
                </c:pt>
                <c:pt idx="8">
                  <c:v>0.74939759036144582</c:v>
                </c:pt>
                <c:pt idx="9">
                  <c:v>0.74939759036144582</c:v>
                </c:pt>
                <c:pt idx="10">
                  <c:v>0.74939759036144582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8-E490-4E11-B2EC-07A661F9964E}"/>
            </c:ext>
          </c:extLst>
        </c:ser>
        <c:ser>
          <c:idx val="111"/>
          <c:order val="111"/>
          <c:tx>
            <c:strRef>
              <c:f>Feuil3!$A$113:$B$113</c:f>
              <c:strCache>
                <c:ptCount val="2"/>
                <c:pt idx="0">
                  <c:v>Périgueux</c:v>
                </c:pt>
                <c:pt idx="1">
                  <c:v>FI-24322-000A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Feuil3!$C$113:$M$113</c:f>
              <c:numCache>
                <c:formatCode>0.0%</c:formatCode>
                <c:ptCount val="11"/>
                <c:pt idx="0">
                  <c:v>0.4925373134328358</c:v>
                </c:pt>
                <c:pt idx="1">
                  <c:v>0.96716417910447761</c:v>
                </c:pt>
                <c:pt idx="2">
                  <c:v>0.96716417910447761</c:v>
                </c:pt>
                <c:pt idx="3">
                  <c:v>0.96716417910447761</c:v>
                </c:pt>
                <c:pt idx="4">
                  <c:v>0.96716417910447761</c:v>
                </c:pt>
                <c:pt idx="5">
                  <c:v>0.96716417910447761</c:v>
                </c:pt>
                <c:pt idx="6">
                  <c:v>0.9731343283582089</c:v>
                </c:pt>
                <c:pt idx="7">
                  <c:v>0.9731343283582089</c:v>
                </c:pt>
                <c:pt idx="8">
                  <c:v>0.991044776119403</c:v>
                </c:pt>
                <c:pt idx="9">
                  <c:v>0.991044776119403</c:v>
                </c:pt>
                <c:pt idx="10">
                  <c:v>0.991044776119403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9-E490-4E11-B2EC-07A661F9964E}"/>
            </c:ext>
          </c:extLst>
        </c:ser>
        <c:ser>
          <c:idx val="112"/>
          <c:order val="112"/>
          <c:tx>
            <c:strRef>
              <c:f>Feuil3!$A$114:$B$114</c:f>
              <c:strCache>
                <c:ptCount val="2"/>
                <c:pt idx="0">
                  <c:v>Périgueux</c:v>
                </c:pt>
                <c:pt idx="1">
                  <c:v>FI-24322-000B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Feuil3!$C$114:$M$114</c:f>
              <c:numCache>
                <c:formatCode>0.0%</c:formatCode>
                <c:ptCount val="11"/>
                <c:pt idx="0">
                  <c:v>0.32432432432432434</c:v>
                </c:pt>
                <c:pt idx="1">
                  <c:v>0.39189189189189189</c:v>
                </c:pt>
                <c:pt idx="2">
                  <c:v>0.60585585585585588</c:v>
                </c:pt>
                <c:pt idx="3">
                  <c:v>0.60585585585585588</c:v>
                </c:pt>
                <c:pt idx="4">
                  <c:v>0.74549549549549554</c:v>
                </c:pt>
                <c:pt idx="5">
                  <c:v>0.74549549549549554</c:v>
                </c:pt>
                <c:pt idx="6">
                  <c:v>0.74549549549549554</c:v>
                </c:pt>
                <c:pt idx="7">
                  <c:v>0.74549549549549554</c:v>
                </c:pt>
                <c:pt idx="8">
                  <c:v>0.74549549549549554</c:v>
                </c:pt>
                <c:pt idx="9">
                  <c:v>0.75450450450450446</c:v>
                </c:pt>
                <c:pt idx="10">
                  <c:v>0.7995495495495496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A-E490-4E11-B2EC-07A661F9964E}"/>
            </c:ext>
          </c:extLst>
        </c:ser>
        <c:ser>
          <c:idx val="113"/>
          <c:order val="113"/>
          <c:tx>
            <c:strRef>
              <c:f>Feuil3!$A$115:$B$115</c:f>
              <c:strCache>
                <c:ptCount val="2"/>
                <c:pt idx="0">
                  <c:v>Périgueux</c:v>
                </c:pt>
                <c:pt idx="1">
                  <c:v>FI-24322-000C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Feuil3!$C$115:$M$115</c:f>
              <c:numCache>
                <c:formatCode>0.0%</c:formatCode>
                <c:ptCount val="11"/>
                <c:pt idx="0">
                  <c:v>0.57534246575342463</c:v>
                </c:pt>
                <c:pt idx="1">
                  <c:v>0.59178082191780823</c:v>
                </c:pt>
                <c:pt idx="2">
                  <c:v>0.60547945205479448</c:v>
                </c:pt>
                <c:pt idx="3">
                  <c:v>0.60547945205479448</c:v>
                </c:pt>
                <c:pt idx="4">
                  <c:v>0.60547945205479448</c:v>
                </c:pt>
                <c:pt idx="5">
                  <c:v>0.60547945205479448</c:v>
                </c:pt>
                <c:pt idx="6">
                  <c:v>0.60547945205479448</c:v>
                </c:pt>
                <c:pt idx="7">
                  <c:v>0.61917808219178083</c:v>
                </c:pt>
                <c:pt idx="8">
                  <c:v>0.61917808219178083</c:v>
                </c:pt>
                <c:pt idx="9">
                  <c:v>0.61917808219178083</c:v>
                </c:pt>
                <c:pt idx="10">
                  <c:v>0.63287671232876708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B-E490-4E11-B2EC-07A661F9964E}"/>
            </c:ext>
          </c:extLst>
        </c:ser>
        <c:ser>
          <c:idx val="114"/>
          <c:order val="114"/>
          <c:tx>
            <c:strRef>
              <c:f>Feuil3!$A$116:$B$116</c:f>
              <c:strCache>
                <c:ptCount val="2"/>
                <c:pt idx="0">
                  <c:v>Périgueux</c:v>
                </c:pt>
                <c:pt idx="1">
                  <c:v>FI-24322-000D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Feuil3!$C$116:$M$116</c:f>
              <c:numCache>
                <c:formatCode>0.0%</c:formatCode>
                <c:ptCount val="11"/>
                <c:pt idx="0">
                  <c:v>0.20512820512820512</c:v>
                </c:pt>
                <c:pt idx="1">
                  <c:v>0.28205128205128205</c:v>
                </c:pt>
                <c:pt idx="2">
                  <c:v>0.39316239316239315</c:v>
                </c:pt>
                <c:pt idx="3">
                  <c:v>0.45299145299145299</c:v>
                </c:pt>
                <c:pt idx="4">
                  <c:v>0.45299145299145299</c:v>
                </c:pt>
                <c:pt idx="5">
                  <c:v>0.45299145299145299</c:v>
                </c:pt>
                <c:pt idx="6">
                  <c:v>0.45299145299145299</c:v>
                </c:pt>
                <c:pt idx="7">
                  <c:v>0.45299145299145299</c:v>
                </c:pt>
                <c:pt idx="8">
                  <c:v>0.45299145299145299</c:v>
                </c:pt>
                <c:pt idx="9">
                  <c:v>0.45299145299145299</c:v>
                </c:pt>
                <c:pt idx="10">
                  <c:v>0.49002849002849003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C-E490-4E11-B2EC-07A661F9964E}"/>
            </c:ext>
          </c:extLst>
        </c:ser>
        <c:ser>
          <c:idx val="115"/>
          <c:order val="115"/>
          <c:tx>
            <c:strRef>
              <c:f>Feuil3!$A$117:$B$117</c:f>
              <c:strCache>
                <c:ptCount val="2"/>
                <c:pt idx="0">
                  <c:v>Périgueux</c:v>
                </c:pt>
                <c:pt idx="1">
                  <c:v>FI-24322-000E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Feuil3!$C$117:$M$117</c:f>
              <c:numCache>
                <c:formatCode>0.0%</c:formatCode>
                <c:ptCount val="11"/>
                <c:pt idx="5">
                  <c:v>0</c:v>
                </c:pt>
                <c:pt idx="6">
                  <c:v>8.6705202312138727E-2</c:v>
                </c:pt>
                <c:pt idx="7">
                  <c:v>0.20231213872832371</c:v>
                </c:pt>
                <c:pt idx="8">
                  <c:v>0.23410404624277456</c:v>
                </c:pt>
                <c:pt idx="9">
                  <c:v>0.23410404624277456</c:v>
                </c:pt>
                <c:pt idx="10">
                  <c:v>0.25433526011560692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D-E490-4E11-B2EC-07A661F9964E}"/>
            </c:ext>
          </c:extLst>
        </c:ser>
        <c:ser>
          <c:idx val="116"/>
          <c:order val="116"/>
          <c:tx>
            <c:strRef>
              <c:f>Feuil3!$A$118:$B$118</c:f>
              <c:strCache>
                <c:ptCount val="2"/>
                <c:pt idx="0">
                  <c:v>Périgueux</c:v>
                </c:pt>
                <c:pt idx="1">
                  <c:v>FI-24322-000F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Feuil3!$C$118:$M$118</c:f>
              <c:numCache>
                <c:formatCode>0.0%</c:formatCode>
                <c:ptCount val="11"/>
                <c:pt idx="1">
                  <c:v>0</c:v>
                </c:pt>
                <c:pt idx="2">
                  <c:v>0.2516703786191537</c:v>
                </c:pt>
                <c:pt idx="3">
                  <c:v>0.267260579064588</c:v>
                </c:pt>
                <c:pt idx="4">
                  <c:v>0.267260579064588</c:v>
                </c:pt>
                <c:pt idx="5">
                  <c:v>0.267260579064588</c:v>
                </c:pt>
                <c:pt idx="6">
                  <c:v>0.26948775055679286</c:v>
                </c:pt>
                <c:pt idx="7">
                  <c:v>0.26948775055679286</c:v>
                </c:pt>
                <c:pt idx="8">
                  <c:v>0.26948775055679286</c:v>
                </c:pt>
                <c:pt idx="9">
                  <c:v>0.26948775055679286</c:v>
                </c:pt>
                <c:pt idx="10">
                  <c:v>0.26280623608017817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E-E490-4E11-B2EC-07A661F9964E}"/>
            </c:ext>
          </c:extLst>
        </c:ser>
        <c:ser>
          <c:idx val="117"/>
          <c:order val="117"/>
          <c:tx>
            <c:strRef>
              <c:f>Feuil3!$A$119:$B$119</c:f>
              <c:strCache>
                <c:ptCount val="2"/>
                <c:pt idx="0">
                  <c:v>Périgueux</c:v>
                </c:pt>
                <c:pt idx="1">
                  <c:v>FI-24322-000G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Feuil3!$C$119:$M$119</c:f>
              <c:numCache>
                <c:formatCode>0.0%</c:formatCode>
                <c:ptCount val="11"/>
                <c:pt idx="1">
                  <c:v>0</c:v>
                </c:pt>
                <c:pt idx="2">
                  <c:v>6.4000000000000001E-2</c:v>
                </c:pt>
                <c:pt idx="3">
                  <c:v>6.4000000000000001E-2</c:v>
                </c:pt>
                <c:pt idx="4">
                  <c:v>6.4000000000000001E-2</c:v>
                </c:pt>
                <c:pt idx="5">
                  <c:v>6.4000000000000001E-2</c:v>
                </c:pt>
                <c:pt idx="6">
                  <c:v>6.4000000000000001E-2</c:v>
                </c:pt>
                <c:pt idx="7">
                  <c:v>0.51733333333333331</c:v>
                </c:pt>
                <c:pt idx="8">
                  <c:v>0.60799999999999998</c:v>
                </c:pt>
                <c:pt idx="9">
                  <c:v>0.60799999999999998</c:v>
                </c:pt>
                <c:pt idx="10">
                  <c:v>0.60799999999999998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F-E490-4E11-B2EC-07A661F9964E}"/>
            </c:ext>
          </c:extLst>
        </c:ser>
        <c:ser>
          <c:idx val="118"/>
          <c:order val="118"/>
          <c:tx>
            <c:strRef>
              <c:f>Feuil3!$A$120:$B$120</c:f>
              <c:strCache>
                <c:ptCount val="2"/>
                <c:pt idx="0">
                  <c:v>Périgueux</c:v>
                </c:pt>
                <c:pt idx="1">
                  <c:v>FI-24322-000H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Feuil3!$C$120:$M$120</c:f>
              <c:numCache>
                <c:formatCode>0.0%</c:formatCode>
                <c:ptCount val="11"/>
                <c:pt idx="0">
                  <c:v>0.45128205128205129</c:v>
                </c:pt>
                <c:pt idx="1">
                  <c:v>0.49487179487179489</c:v>
                </c:pt>
                <c:pt idx="2">
                  <c:v>0.60512820512820509</c:v>
                </c:pt>
                <c:pt idx="3">
                  <c:v>0.60512820512820509</c:v>
                </c:pt>
                <c:pt idx="4">
                  <c:v>0.61538461538461542</c:v>
                </c:pt>
                <c:pt idx="5">
                  <c:v>0.61538461538461542</c:v>
                </c:pt>
                <c:pt idx="6">
                  <c:v>0.61538461538461542</c:v>
                </c:pt>
                <c:pt idx="7">
                  <c:v>0.63589743589743586</c:v>
                </c:pt>
                <c:pt idx="8">
                  <c:v>0.63589743589743586</c:v>
                </c:pt>
                <c:pt idx="9">
                  <c:v>0.63589743589743586</c:v>
                </c:pt>
                <c:pt idx="10">
                  <c:v>0.68205128205128207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0-E490-4E11-B2EC-07A661F9964E}"/>
            </c:ext>
          </c:extLst>
        </c:ser>
        <c:ser>
          <c:idx val="119"/>
          <c:order val="119"/>
          <c:tx>
            <c:strRef>
              <c:f>Feuil3!$A$121:$B$121</c:f>
              <c:strCache>
                <c:ptCount val="2"/>
                <c:pt idx="0">
                  <c:v>Périgueux</c:v>
                </c:pt>
                <c:pt idx="1">
                  <c:v>FI-24322-000I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Feuil3!$C$121:$M$121</c:f>
              <c:numCache>
                <c:formatCode>0.0%</c:formatCode>
                <c:ptCount val="11"/>
                <c:pt idx="4">
                  <c:v>0</c:v>
                </c:pt>
                <c:pt idx="5">
                  <c:v>1.3392857142857142E-2</c:v>
                </c:pt>
                <c:pt idx="6">
                  <c:v>0.29464285714285715</c:v>
                </c:pt>
                <c:pt idx="7">
                  <c:v>0.29464285714285715</c:v>
                </c:pt>
                <c:pt idx="8">
                  <c:v>0.3169642857142857</c:v>
                </c:pt>
                <c:pt idx="9">
                  <c:v>0.4263392857142857</c:v>
                </c:pt>
                <c:pt idx="10">
                  <c:v>0.49776785714285715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1-E490-4E11-B2EC-07A661F9964E}"/>
            </c:ext>
          </c:extLst>
        </c:ser>
        <c:ser>
          <c:idx val="120"/>
          <c:order val="120"/>
          <c:tx>
            <c:strRef>
              <c:f>Feuil3!$A$122:$B$122</c:f>
              <c:strCache>
                <c:ptCount val="2"/>
                <c:pt idx="0">
                  <c:v>Périgueux</c:v>
                </c:pt>
                <c:pt idx="1">
                  <c:v>FI-24322-000J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Feuil3!$C$122:$M$122</c:f>
              <c:numCache>
                <c:formatCode>0.0%</c:formatCode>
                <c:ptCount val="11"/>
                <c:pt idx="1">
                  <c:v>0</c:v>
                </c:pt>
                <c:pt idx="2">
                  <c:v>0.22926829268292684</c:v>
                </c:pt>
                <c:pt idx="3">
                  <c:v>0.26829268292682928</c:v>
                </c:pt>
                <c:pt idx="4">
                  <c:v>0.44634146341463415</c:v>
                </c:pt>
                <c:pt idx="5">
                  <c:v>0.44634146341463415</c:v>
                </c:pt>
                <c:pt idx="6">
                  <c:v>0.44634146341463415</c:v>
                </c:pt>
                <c:pt idx="7">
                  <c:v>0.44634146341463415</c:v>
                </c:pt>
                <c:pt idx="8">
                  <c:v>0.44634146341463415</c:v>
                </c:pt>
                <c:pt idx="9">
                  <c:v>0.44634146341463415</c:v>
                </c:pt>
                <c:pt idx="10">
                  <c:v>0.44634146341463415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2-E490-4E11-B2EC-07A661F9964E}"/>
            </c:ext>
          </c:extLst>
        </c:ser>
        <c:ser>
          <c:idx val="121"/>
          <c:order val="121"/>
          <c:tx>
            <c:strRef>
              <c:f>Feuil3!$A$123:$B$123</c:f>
              <c:strCache>
                <c:ptCount val="2"/>
                <c:pt idx="0">
                  <c:v>Périgueux</c:v>
                </c:pt>
                <c:pt idx="1">
                  <c:v>FI-24322-000K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Feuil3!$C$123:$M$123</c:f>
              <c:numCache>
                <c:formatCode>0.0%</c:formatCode>
                <c:ptCount val="11"/>
                <c:pt idx="1">
                  <c:v>0</c:v>
                </c:pt>
                <c:pt idx="2">
                  <c:v>0.16693944353518822</c:v>
                </c:pt>
                <c:pt idx="3">
                  <c:v>0.18166939443535188</c:v>
                </c:pt>
                <c:pt idx="4">
                  <c:v>0.21112929623567922</c:v>
                </c:pt>
                <c:pt idx="5">
                  <c:v>0.27168576104746317</c:v>
                </c:pt>
                <c:pt idx="6">
                  <c:v>0.27168576104746317</c:v>
                </c:pt>
                <c:pt idx="7">
                  <c:v>0.28968903436988541</c:v>
                </c:pt>
                <c:pt idx="8">
                  <c:v>0.28968903436988541</c:v>
                </c:pt>
                <c:pt idx="9">
                  <c:v>0.28968903436988541</c:v>
                </c:pt>
                <c:pt idx="10">
                  <c:v>0.28477905073649756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3-E490-4E11-B2EC-07A661F9964E}"/>
            </c:ext>
          </c:extLst>
        </c:ser>
        <c:ser>
          <c:idx val="122"/>
          <c:order val="122"/>
          <c:tx>
            <c:strRef>
              <c:f>Feuil3!$A$124:$B$124</c:f>
              <c:strCache>
                <c:ptCount val="2"/>
                <c:pt idx="0">
                  <c:v>Périgueux</c:v>
                </c:pt>
                <c:pt idx="1">
                  <c:v>FI-24322-000L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Feuil3!$C$124:$M$124</c:f>
              <c:numCache>
                <c:formatCode>0.0%</c:formatCode>
                <c:ptCount val="11"/>
                <c:pt idx="1">
                  <c:v>0</c:v>
                </c:pt>
                <c:pt idx="2">
                  <c:v>0.145933014354067</c:v>
                </c:pt>
                <c:pt idx="3">
                  <c:v>0.25598086124401914</c:v>
                </c:pt>
                <c:pt idx="4">
                  <c:v>0.3133971291866029</c:v>
                </c:pt>
                <c:pt idx="5">
                  <c:v>0.3133971291866029</c:v>
                </c:pt>
                <c:pt idx="6">
                  <c:v>0.3133971291866029</c:v>
                </c:pt>
                <c:pt idx="7">
                  <c:v>0.55263157894736847</c:v>
                </c:pt>
                <c:pt idx="8">
                  <c:v>0.57655502392344493</c:v>
                </c:pt>
                <c:pt idx="9">
                  <c:v>0.75119617224880386</c:v>
                </c:pt>
                <c:pt idx="10">
                  <c:v>0.80143540669856461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4-E490-4E11-B2EC-07A661F9964E}"/>
            </c:ext>
          </c:extLst>
        </c:ser>
        <c:ser>
          <c:idx val="123"/>
          <c:order val="123"/>
          <c:tx>
            <c:strRef>
              <c:f>Feuil3!$A$125:$B$125</c:f>
              <c:strCache>
                <c:ptCount val="2"/>
                <c:pt idx="0">
                  <c:v>Périgueux</c:v>
                </c:pt>
                <c:pt idx="1">
                  <c:v>FI-24322-000M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Feuil3!$C$125:$M$125</c:f>
              <c:numCache>
                <c:formatCode>0.0%</c:formatCode>
                <c:ptCount val="11"/>
                <c:pt idx="1">
                  <c:v>0</c:v>
                </c:pt>
                <c:pt idx="2">
                  <c:v>0.32653061224489793</c:v>
                </c:pt>
                <c:pt idx="3">
                  <c:v>0.32653061224489793</c:v>
                </c:pt>
                <c:pt idx="4">
                  <c:v>0.32653061224489793</c:v>
                </c:pt>
                <c:pt idx="5">
                  <c:v>0.35374149659863946</c:v>
                </c:pt>
                <c:pt idx="6">
                  <c:v>0.36054421768707484</c:v>
                </c:pt>
                <c:pt idx="7">
                  <c:v>0.49659863945578231</c:v>
                </c:pt>
                <c:pt idx="8">
                  <c:v>0.49659863945578231</c:v>
                </c:pt>
                <c:pt idx="9">
                  <c:v>0.50793650793650791</c:v>
                </c:pt>
                <c:pt idx="10">
                  <c:v>0.5374149659863946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5-E490-4E11-B2EC-07A661F9964E}"/>
            </c:ext>
          </c:extLst>
        </c:ser>
        <c:ser>
          <c:idx val="124"/>
          <c:order val="124"/>
          <c:tx>
            <c:strRef>
              <c:f>Feuil3!$A$126:$B$126</c:f>
              <c:strCache>
                <c:ptCount val="2"/>
                <c:pt idx="0">
                  <c:v>Périgueux</c:v>
                </c:pt>
                <c:pt idx="1">
                  <c:v>FI-24322-000N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Feuil3!$C$126:$M$126</c:f>
              <c:numCache>
                <c:formatCode>0.0%</c:formatCode>
                <c:ptCount val="11"/>
                <c:pt idx="3">
                  <c:v>0</c:v>
                </c:pt>
                <c:pt idx="4">
                  <c:v>0.11312217194570136</c:v>
                </c:pt>
                <c:pt idx="5">
                  <c:v>0.16515837104072398</c:v>
                </c:pt>
                <c:pt idx="6">
                  <c:v>0.34841628959276016</c:v>
                </c:pt>
                <c:pt idx="7">
                  <c:v>0.34841628959276016</c:v>
                </c:pt>
                <c:pt idx="8">
                  <c:v>0.41855203619909503</c:v>
                </c:pt>
                <c:pt idx="9">
                  <c:v>0.41855203619909503</c:v>
                </c:pt>
                <c:pt idx="10">
                  <c:v>0.63348416289592757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6-E490-4E11-B2EC-07A661F9964E}"/>
            </c:ext>
          </c:extLst>
        </c:ser>
        <c:ser>
          <c:idx val="125"/>
          <c:order val="125"/>
          <c:tx>
            <c:strRef>
              <c:f>Feuil3!$A$127:$B$127</c:f>
              <c:strCache>
                <c:ptCount val="2"/>
                <c:pt idx="0">
                  <c:v>Périgueux</c:v>
                </c:pt>
                <c:pt idx="1">
                  <c:v>FI-24322-000O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Feuil3!$C$127:$M$127</c:f>
              <c:numCache>
                <c:formatCode>0.0%</c:formatCode>
                <c:ptCount val="11"/>
                <c:pt idx="2">
                  <c:v>0</c:v>
                </c:pt>
                <c:pt idx="3">
                  <c:v>0.10983981693363844</c:v>
                </c:pt>
                <c:pt idx="4">
                  <c:v>0.27459954233409611</c:v>
                </c:pt>
                <c:pt idx="5">
                  <c:v>0.39130434782608697</c:v>
                </c:pt>
                <c:pt idx="6">
                  <c:v>0.39130434782608697</c:v>
                </c:pt>
                <c:pt idx="7">
                  <c:v>0.39130434782608697</c:v>
                </c:pt>
                <c:pt idx="8">
                  <c:v>0.39359267734553777</c:v>
                </c:pt>
                <c:pt idx="9">
                  <c:v>0.44622425629290619</c:v>
                </c:pt>
                <c:pt idx="10">
                  <c:v>0.46910755148741418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7-E490-4E11-B2EC-07A661F9964E}"/>
            </c:ext>
          </c:extLst>
        </c:ser>
        <c:ser>
          <c:idx val="126"/>
          <c:order val="126"/>
          <c:tx>
            <c:strRef>
              <c:f>Feuil3!$A$128:$B$128</c:f>
              <c:strCache>
                <c:ptCount val="2"/>
                <c:pt idx="0">
                  <c:v>Périgueux</c:v>
                </c:pt>
                <c:pt idx="1">
                  <c:v>FI-24322-000P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Feuil3!$C$128:$M$128</c:f>
              <c:numCache>
                <c:formatCode>0.0%</c:formatCode>
                <c:ptCount val="11"/>
                <c:pt idx="1">
                  <c:v>0</c:v>
                </c:pt>
                <c:pt idx="2">
                  <c:v>1.0526315789473684E-2</c:v>
                </c:pt>
                <c:pt idx="3">
                  <c:v>0.29684210526315791</c:v>
                </c:pt>
                <c:pt idx="4">
                  <c:v>0.32421052631578945</c:v>
                </c:pt>
                <c:pt idx="5">
                  <c:v>0.32421052631578945</c:v>
                </c:pt>
                <c:pt idx="6">
                  <c:v>0.32421052631578945</c:v>
                </c:pt>
                <c:pt idx="7">
                  <c:v>0.35578947368421054</c:v>
                </c:pt>
                <c:pt idx="8">
                  <c:v>0.45684210526315788</c:v>
                </c:pt>
                <c:pt idx="9">
                  <c:v>0.48842105263157892</c:v>
                </c:pt>
                <c:pt idx="10">
                  <c:v>0.49684210526315792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8-E490-4E11-B2EC-07A661F9964E}"/>
            </c:ext>
          </c:extLst>
        </c:ser>
        <c:ser>
          <c:idx val="127"/>
          <c:order val="127"/>
          <c:tx>
            <c:strRef>
              <c:f>Feuil3!$A$129:$B$129</c:f>
              <c:strCache>
                <c:ptCount val="2"/>
                <c:pt idx="0">
                  <c:v>Périgueux</c:v>
                </c:pt>
                <c:pt idx="1">
                  <c:v>FI-24322-000Q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Feuil3!$C$129:$M$129</c:f>
              <c:numCache>
                <c:formatCode>0.0%</c:formatCode>
                <c:ptCount val="11"/>
                <c:pt idx="5">
                  <c:v>0</c:v>
                </c:pt>
                <c:pt idx="6">
                  <c:v>0.11267605633802817</c:v>
                </c:pt>
                <c:pt idx="7">
                  <c:v>0.67136150234741787</c:v>
                </c:pt>
                <c:pt idx="8">
                  <c:v>0.70657276995305163</c:v>
                </c:pt>
                <c:pt idx="9">
                  <c:v>0.70657276995305163</c:v>
                </c:pt>
                <c:pt idx="10">
                  <c:v>0.70657276995305163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9-E490-4E11-B2EC-07A661F9964E}"/>
            </c:ext>
          </c:extLst>
        </c:ser>
        <c:ser>
          <c:idx val="128"/>
          <c:order val="128"/>
          <c:tx>
            <c:strRef>
              <c:f>Feuil3!$A$130:$B$130</c:f>
              <c:strCache>
                <c:ptCount val="2"/>
                <c:pt idx="0">
                  <c:v>Périgueux</c:v>
                </c:pt>
                <c:pt idx="1">
                  <c:v>FI-24322-000R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Feuil3!$C$130:$M$130</c:f>
              <c:numCache>
                <c:formatCode>0.0%</c:formatCode>
                <c:ptCount val="11"/>
                <c:pt idx="2">
                  <c:v>0</c:v>
                </c:pt>
                <c:pt idx="3">
                  <c:v>0.36246786632390743</c:v>
                </c:pt>
                <c:pt idx="4">
                  <c:v>0.45501285347043702</c:v>
                </c:pt>
                <c:pt idx="5">
                  <c:v>0.4884318766066838</c:v>
                </c:pt>
                <c:pt idx="6">
                  <c:v>0.4884318766066838</c:v>
                </c:pt>
                <c:pt idx="7">
                  <c:v>0.4884318766066838</c:v>
                </c:pt>
                <c:pt idx="8">
                  <c:v>0.49614395886889462</c:v>
                </c:pt>
                <c:pt idx="9">
                  <c:v>0.57840616966580982</c:v>
                </c:pt>
                <c:pt idx="10">
                  <c:v>0.58868894601542421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A-E490-4E11-B2EC-07A661F9964E}"/>
            </c:ext>
          </c:extLst>
        </c:ser>
        <c:ser>
          <c:idx val="129"/>
          <c:order val="129"/>
          <c:tx>
            <c:strRef>
              <c:f>Feuil3!$A$131:$B$131</c:f>
              <c:strCache>
                <c:ptCount val="2"/>
                <c:pt idx="0">
                  <c:v>Périgueux</c:v>
                </c:pt>
                <c:pt idx="1">
                  <c:v>FI-24322-000S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Feuil3!$C$131:$M$131</c:f>
              <c:numCache>
                <c:formatCode>0.0%</c:formatCode>
                <c:ptCount val="11"/>
                <c:pt idx="3">
                  <c:v>0</c:v>
                </c:pt>
                <c:pt idx="4">
                  <c:v>0.78507462686567164</c:v>
                </c:pt>
                <c:pt idx="5">
                  <c:v>0.78507462686567164</c:v>
                </c:pt>
                <c:pt idx="6">
                  <c:v>0.78507462686567164</c:v>
                </c:pt>
                <c:pt idx="7">
                  <c:v>0.78507462686567164</c:v>
                </c:pt>
                <c:pt idx="8">
                  <c:v>0.78507462686567164</c:v>
                </c:pt>
                <c:pt idx="9">
                  <c:v>0.78507462686567164</c:v>
                </c:pt>
                <c:pt idx="10">
                  <c:v>0.80298507462686564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B-E490-4E11-B2EC-07A661F9964E}"/>
            </c:ext>
          </c:extLst>
        </c:ser>
        <c:ser>
          <c:idx val="130"/>
          <c:order val="130"/>
          <c:tx>
            <c:strRef>
              <c:f>Feuil3!$A$132:$B$132</c:f>
              <c:strCache>
                <c:ptCount val="2"/>
                <c:pt idx="0">
                  <c:v>Périgueux</c:v>
                </c:pt>
                <c:pt idx="1">
                  <c:v>FI-24322-000T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Feuil3!$C$132:$M$132</c:f>
              <c:numCache>
                <c:formatCode>0.0%</c:formatCode>
                <c:ptCount val="11"/>
                <c:pt idx="2">
                  <c:v>0</c:v>
                </c:pt>
                <c:pt idx="3">
                  <c:v>0.27857142857142858</c:v>
                </c:pt>
                <c:pt idx="4">
                  <c:v>0.40714285714285714</c:v>
                </c:pt>
                <c:pt idx="5">
                  <c:v>0.40714285714285714</c:v>
                </c:pt>
                <c:pt idx="6">
                  <c:v>0.44523809523809521</c:v>
                </c:pt>
                <c:pt idx="7">
                  <c:v>0.44523809523809521</c:v>
                </c:pt>
                <c:pt idx="8">
                  <c:v>0.4642857142857143</c:v>
                </c:pt>
                <c:pt idx="9">
                  <c:v>0.47857142857142859</c:v>
                </c:pt>
                <c:pt idx="10">
                  <c:v>0.61428571428571432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C-E490-4E11-B2EC-07A661F9964E}"/>
            </c:ext>
          </c:extLst>
        </c:ser>
        <c:ser>
          <c:idx val="131"/>
          <c:order val="131"/>
          <c:tx>
            <c:strRef>
              <c:f>Feuil3!$A$133:$B$133</c:f>
              <c:strCache>
                <c:ptCount val="2"/>
                <c:pt idx="0">
                  <c:v>Périgueux</c:v>
                </c:pt>
                <c:pt idx="1">
                  <c:v>FI-24322-000U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Feuil3!$C$133:$M$133</c:f>
              <c:numCache>
                <c:formatCode>0.0%</c:formatCode>
                <c:ptCount val="11"/>
                <c:pt idx="2">
                  <c:v>0</c:v>
                </c:pt>
                <c:pt idx="3">
                  <c:v>0.46916890080428952</c:v>
                </c:pt>
                <c:pt idx="4">
                  <c:v>0.65683646112600536</c:v>
                </c:pt>
                <c:pt idx="5">
                  <c:v>0.65683646112600536</c:v>
                </c:pt>
                <c:pt idx="6">
                  <c:v>0.65951742627345844</c:v>
                </c:pt>
                <c:pt idx="7">
                  <c:v>0.67560321715817695</c:v>
                </c:pt>
                <c:pt idx="8">
                  <c:v>0.69168900804289546</c:v>
                </c:pt>
                <c:pt idx="9">
                  <c:v>0.69168900804289546</c:v>
                </c:pt>
                <c:pt idx="10">
                  <c:v>0.73458445040214482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D-E490-4E11-B2EC-07A661F9964E}"/>
            </c:ext>
          </c:extLst>
        </c:ser>
        <c:ser>
          <c:idx val="132"/>
          <c:order val="132"/>
          <c:tx>
            <c:strRef>
              <c:f>Feuil3!$A$134:$B$134</c:f>
              <c:strCache>
                <c:ptCount val="2"/>
                <c:pt idx="0">
                  <c:v>Périgueux</c:v>
                </c:pt>
                <c:pt idx="1">
                  <c:v>FI-24322-000V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Feuil3!$C$134:$M$134</c:f>
              <c:numCache>
                <c:formatCode>0.0%</c:formatCode>
                <c:ptCount val="11"/>
                <c:pt idx="3">
                  <c:v>0</c:v>
                </c:pt>
                <c:pt idx="4">
                  <c:v>0.30985915492957744</c:v>
                </c:pt>
                <c:pt idx="5">
                  <c:v>0.392018779342723</c:v>
                </c:pt>
                <c:pt idx="6">
                  <c:v>0.392018779342723</c:v>
                </c:pt>
                <c:pt idx="7">
                  <c:v>0.48122065727699531</c:v>
                </c:pt>
                <c:pt idx="8">
                  <c:v>0.48122065727699531</c:v>
                </c:pt>
                <c:pt idx="9">
                  <c:v>0.528169014084507</c:v>
                </c:pt>
                <c:pt idx="10">
                  <c:v>0.528169014084507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E-E490-4E11-B2EC-07A661F9964E}"/>
            </c:ext>
          </c:extLst>
        </c:ser>
        <c:ser>
          <c:idx val="133"/>
          <c:order val="133"/>
          <c:tx>
            <c:strRef>
              <c:f>Feuil3!$A$135:$B$135</c:f>
              <c:strCache>
                <c:ptCount val="2"/>
                <c:pt idx="0">
                  <c:v>Périgueux</c:v>
                </c:pt>
                <c:pt idx="1">
                  <c:v>FI-24322-000W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Feuil3!$C$135:$M$135</c:f>
              <c:numCache>
                <c:formatCode>0.0%</c:formatCode>
                <c:ptCount val="11"/>
                <c:pt idx="2">
                  <c:v>0</c:v>
                </c:pt>
                <c:pt idx="3">
                  <c:v>0.21470588235294116</c:v>
                </c:pt>
                <c:pt idx="4">
                  <c:v>0.27647058823529413</c:v>
                </c:pt>
                <c:pt idx="5">
                  <c:v>0.27647058823529413</c:v>
                </c:pt>
                <c:pt idx="6">
                  <c:v>0.31764705882352939</c:v>
                </c:pt>
                <c:pt idx="7">
                  <c:v>0.42058823529411765</c:v>
                </c:pt>
                <c:pt idx="8">
                  <c:v>0.47647058823529409</c:v>
                </c:pt>
                <c:pt idx="9">
                  <c:v>0.47647058823529409</c:v>
                </c:pt>
                <c:pt idx="10">
                  <c:v>0.48529411764705882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F-E490-4E11-B2EC-07A661F9964E}"/>
            </c:ext>
          </c:extLst>
        </c:ser>
        <c:ser>
          <c:idx val="134"/>
          <c:order val="134"/>
          <c:tx>
            <c:strRef>
              <c:f>Feuil3!$A$136:$B$136</c:f>
              <c:strCache>
                <c:ptCount val="2"/>
                <c:pt idx="0">
                  <c:v>Périgueux</c:v>
                </c:pt>
                <c:pt idx="1">
                  <c:v>FI-24322-000X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Feuil3!$C$136:$M$136</c:f>
              <c:numCache>
                <c:formatCode>0.0%</c:formatCode>
                <c:ptCount val="11"/>
                <c:pt idx="6">
                  <c:v>0</c:v>
                </c:pt>
                <c:pt idx="7">
                  <c:v>0.16714697406340057</c:v>
                </c:pt>
                <c:pt idx="8">
                  <c:v>0.41498559077809799</c:v>
                </c:pt>
                <c:pt idx="9">
                  <c:v>0.49855907780979825</c:v>
                </c:pt>
                <c:pt idx="10">
                  <c:v>0.49855907780979825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0-E490-4E11-B2EC-07A661F9964E}"/>
            </c:ext>
          </c:extLst>
        </c:ser>
        <c:ser>
          <c:idx val="135"/>
          <c:order val="135"/>
          <c:tx>
            <c:strRef>
              <c:f>Feuil3!$A$137:$B$137</c:f>
              <c:strCache>
                <c:ptCount val="2"/>
                <c:pt idx="0">
                  <c:v>Périgueux</c:v>
                </c:pt>
                <c:pt idx="1">
                  <c:v>FI-24322-000Y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Feuil3!$C$137:$M$137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1-E490-4E11-B2EC-07A661F9964E}"/>
            </c:ext>
          </c:extLst>
        </c:ser>
        <c:ser>
          <c:idx val="136"/>
          <c:order val="136"/>
          <c:tx>
            <c:strRef>
              <c:f>Feuil3!$A$138:$B$138</c:f>
              <c:strCache>
                <c:ptCount val="2"/>
                <c:pt idx="0">
                  <c:v>Périgueux</c:v>
                </c:pt>
                <c:pt idx="1">
                  <c:v>FI-24322-000Z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Feuil3!$C$138:$M$138</c:f>
              <c:numCache>
                <c:formatCode>0.0%</c:formatCode>
                <c:ptCount val="11"/>
                <c:pt idx="4">
                  <c:v>0</c:v>
                </c:pt>
                <c:pt idx="5">
                  <c:v>0.29289940828402367</c:v>
                </c:pt>
                <c:pt idx="6">
                  <c:v>0.29289940828402367</c:v>
                </c:pt>
                <c:pt idx="7">
                  <c:v>0.29289940828402367</c:v>
                </c:pt>
                <c:pt idx="8">
                  <c:v>0.34911242603550297</c:v>
                </c:pt>
                <c:pt idx="9">
                  <c:v>0.34911242603550297</c:v>
                </c:pt>
                <c:pt idx="10">
                  <c:v>0.38165680473372782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2-E490-4E11-B2EC-07A661F9964E}"/>
            </c:ext>
          </c:extLst>
        </c:ser>
        <c:ser>
          <c:idx val="137"/>
          <c:order val="137"/>
          <c:tx>
            <c:strRef>
              <c:f>Feuil3!$A$139:$B$139</c:f>
              <c:strCache>
                <c:ptCount val="2"/>
                <c:pt idx="0">
                  <c:v>Périgueux</c:v>
                </c:pt>
                <c:pt idx="1">
                  <c:v>FI-24322-0010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Feuil3!$C$139:$M$139</c:f>
              <c:numCache>
                <c:formatCode>0.0%</c:formatCode>
                <c:ptCount val="11"/>
                <c:pt idx="6">
                  <c:v>0</c:v>
                </c:pt>
                <c:pt idx="7">
                  <c:v>0.46560846560846558</c:v>
                </c:pt>
                <c:pt idx="8">
                  <c:v>0.46560846560846558</c:v>
                </c:pt>
                <c:pt idx="9">
                  <c:v>0.46560846560846558</c:v>
                </c:pt>
                <c:pt idx="10">
                  <c:v>0.46560846560846558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3-E490-4E11-B2EC-07A661F9964E}"/>
            </c:ext>
          </c:extLst>
        </c:ser>
        <c:ser>
          <c:idx val="138"/>
          <c:order val="138"/>
          <c:tx>
            <c:strRef>
              <c:f>Feuil3!$A$140:$B$140</c:f>
              <c:strCache>
                <c:ptCount val="2"/>
                <c:pt idx="0">
                  <c:v>Périgueux</c:v>
                </c:pt>
                <c:pt idx="1">
                  <c:v>FI-24322-0011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Feuil3!$C$140:$M$140</c:f>
              <c:numCache>
                <c:formatCode>0.0%</c:formatCode>
                <c:ptCount val="11"/>
                <c:pt idx="4">
                  <c:v>0</c:v>
                </c:pt>
                <c:pt idx="5">
                  <c:v>0.17091836734693877</c:v>
                </c:pt>
                <c:pt idx="6">
                  <c:v>0.21173469387755103</c:v>
                </c:pt>
                <c:pt idx="7">
                  <c:v>0.22448979591836735</c:v>
                </c:pt>
                <c:pt idx="8">
                  <c:v>0.28826530612244899</c:v>
                </c:pt>
                <c:pt idx="9">
                  <c:v>0.28826530612244899</c:v>
                </c:pt>
                <c:pt idx="10">
                  <c:v>0.32142857142857145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4-E490-4E11-B2EC-07A661F9964E}"/>
            </c:ext>
          </c:extLst>
        </c:ser>
        <c:ser>
          <c:idx val="139"/>
          <c:order val="139"/>
          <c:tx>
            <c:strRef>
              <c:f>Feuil3!$A$141:$B$141</c:f>
              <c:strCache>
                <c:ptCount val="2"/>
                <c:pt idx="0">
                  <c:v>Périgueux</c:v>
                </c:pt>
                <c:pt idx="1">
                  <c:v>FI-24322-0012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Feuil3!$C$141:$M$141</c:f>
              <c:numCache>
                <c:formatCode>0.0%</c:formatCode>
                <c:ptCount val="11"/>
                <c:pt idx="8">
                  <c:v>0</c:v>
                </c:pt>
                <c:pt idx="9">
                  <c:v>0.5430622009569378</c:v>
                </c:pt>
                <c:pt idx="10">
                  <c:v>0.5430622009569378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5-E490-4E11-B2EC-07A661F9964E}"/>
            </c:ext>
          </c:extLst>
        </c:ser>
        <c:ser>
          <c:idx val="140"/>
          <c:order val="140"/>
          <c:tx>
            <c:strRef>
              <c:f>Feuil3!$A$142:$B$142</c:f>
              <c:strCache>
                <c:ptCount val="2"/>
                <c:pt idx="0">
                  <c:v>Périgueux</c:v>
                </c:pt>
                <c:pt idx="1">
                  <c:v>FI-24322-0013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Feuil3!$C$142:$M$142</c:f>
              <c:numCache>
                <c:formatCode>0.0%</c:formatCode>
                <c:ptCount val="11"/>
                <c:pt idx="4">
                  <c:v>0</c:v>
                </c:pt>
                <c:pt idx="5">
                  <c:v>0.24807692307692308</c:v>
                </c:pt>
                <c:pt idx="6">
                  <c:v>0.43076923076923079</c:v>
                </c:pt>
                <c:pt idx="7">
                  <c:v>0.43076923076923079</c:v>
                </c:pt>
                <c:pt idx="8">
                  <c:v>0.43076923076923079</c:v>
                </c:pt>
                <c:pt idx="9">
                  <c:v>0.43076923076923079</c:v>
                </c:pt>
                <c:pt idx="10">
                  <c:v>0.47884615384615387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6-E490-4E11-B2EC-07A661F9964E}"/>
            </c:ext>
          </c:extLst>
        </c:ser>
        <c:ser>
          <c:idx val="141"/>
          <c:order val="141"/>
          <c:tx>
            <c:strRef>
              <c:f>Feuil3!$A$143:$B$143</c:f>
              <c:strCache>
                <c:ptCount val="2"/>
                <c:pt idx="0">
                  <c:v>Périgueux</c:v>
                </c:pt>
                <c:pt idx="1">
                  <c:v>FI-24322-0014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Feuil3!$C$143:$M$143</c:f>
              <c:numCache>
                <c:formatCode>0.0%</c:formatCode>
                <c:ptCount val="11"/>
                <c:pt idx="5">
                  <c:v>0</c:v>
                </c:pt>
                <c:pt idx="6">
                  <c:v>0.28296703296703296</c:v>
                </c:pt>
                <c:pt idx="7">
                  <c:v>0.43406593406593408</c:v>
                </c:pt>
                <c:pt idx="8">
                  <c:v>0.61813186813186816</c:v>
                </c:pt>
                <c:pt idx="9">
                  <c:v>0.62912087912087911</c:v>
                </c:pt>
                <c:pt idx="10">
                  <c:v>0.62912087912087911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7-E490-4E11-B2EC-07A661F9964E}"/>
            </c:ext>
          </c:extLst>
        </c:ser>
        <c:ser>
          <c:idx val="142"/>
          <c:order val="142"/>
          <c:tx>
            <c:strRef>
              <c:f>Feuil3!$A$144:$B$144</c:f>
              <c:strCache>
                <c:ptCount val="2"/>
                <c:pt idx="0">
                  <c:v>Périgueux</c:v>
                </c:pt>
                <c:pt idx="1">
                  <c:v>FI-24322-0015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Feuil3!$C$144:$M$144</c:f>
              <c:numCache>
                <c:formatCode>0.0%</c:formatCode>
                <c:ptCount val="11"/>
                <c:pt idx="8">
                  <c:v>0</c:v>
                </c:pt>
                <c:pt idx="9">
                  <c:v>0.61220472440944884</c:v>
                </c:pt>
                <c:pt idx="10">
                  <c:v>0.69291338582677164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8-E490-4E11-B2EC-07A661F9964E}"/>
            </c:ext>
          </c:extLst>
        </c:ser>
        <c:ser>
          <c:idx val="143"/>
          <c:order val="143"/>
          <c:tx>
            <c:strRef>
              <c:f>Feuil3!$A$145:$B$145</c:f>
              <c:strCache>
                <c:ptCount val="2"/>
                <c:pt idx="0">
                  <c:v>Périgueux</c:v>
                </c:pt>
                <c:pt idx="1">
                  <c:v>FI-24322-0016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Feuil3!$C$145:$M$145</c:f>
              <c:numCache>
                <c:formatCode>0.0%</c:formatCode>
                <c:ptCount val="11"/>
                <c:pt idx="7">
                  <c:v>0</c:v>
                </c:pt>
                <c:pt idx="8">
                  <c:v>0.32624113475177308</c:v>
                </c:pt>
                <c:pt idx="9">
                  <c:v>0.37588652482269502</c:v>
                </c:pt>
                <c:pt idx="10">
                  <c:v>0.51063829787234039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9-E490-4E11-B2EC-07A661F9964E}"/>
            </c:ext>
          </c:extLst>
        </c:ser>
        <c:ser>
          <c:idx val="144"/>
          <c:order val="144"/>
          <c:tx>
            <c:strRef>
              <c:f>Feuil3!$A$146:$B$146</c:f>
              <c:strCache>
                <c:ptCount val="2"/>
                <c:pt idx="0">
                  <c:v>Périgueux</c:v>
                </c:pt>
                <c:pt idx="1">
                  <c:v>FI-24322-0017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Feuil3!$C$146:$M$146</c:f>
              <c:numCache>
                <c:formatCode>0.0%</c:formatCode>
                <c:ptCount val="11"/>
                <c:pt idx="5">
                  <c:v>0</c:v>
                </c:pt>
                <c:pt idx="6">
                  <c:v>0.46444444444444444</c:v>
                </c:pt>
                <c:pt idx="7">
                  <c:v>0.5</c:v>
                </c:pt>
                <c:pt idx="8">
                  <c:v>0.59111111111111114</c:v>
                </c:pt>
                <c:pt idx="9">
                  <c:v>0.65333333333333332</c:v>
                </c:pt>
                <c:pt idx="10">
                  <c:v>0.66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A-E490-4E11-B2EC-07A661F9964E}"/>
            </c:ext>
          </c:extLst>
        </c:ser>
        <c:ser>
          <c:idx val="145"/>
          <c:order val="145"/>
          <c:tx>
            <c:strRef>
              <c:f>Feuil3!$A$147:$B$147</c:f>
              <c:strCache>
                <c:ptCount val="2"/>
                <c:pt idx="0">
                  <c:v>Périgueux</c:v>
                </c:pt>
                <c:pt idx="1">
                  <c:v>FI-24322-0018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Feuil3!$C$147:$M$147</c:f>
              <c:numCache>
                <c:formatCode>0.0%</c:formatCode>
                <c:ptCount val="11"/>
                <c:pt idx="5">
                  <c:v>0</c:v>
                </c:pt>
                <c:pt idx="6">
                  <c:v>0.11658031088082901</c:v>
                </c:pt>
                <c:pt idx="7">
                  <c:v>0.11658031088082901</c:v>
                </c:pt>
                <c:pt idx="8">
                  <c:v>0.28497409326424872</c:v>
                </c:pt>
                <c:pt idx="9">
                  <c:v>0.30829015544041449</c:v>
                </c:pt>
                <c:pt idx="10">
                  <c:v>0.47409326424870468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B-E490-4E11-B2EC-07A661F9964E}"/>
            </c:ext>
          </c:extLst>
        </c:ser>
        <c:ser>
          <c:idx val="146"/>
          <c:order val="146"/>
          <c:tx>
            <c:strRef>
              <c:f>Feuil3!$A$148:$B$148</c:f>
              <c:strCache>
                <c:ptCount val="2"/>
                <c:pt idx="0">
                  <c:v>Périgueux</c:v>
                </c:pt>
                <c:pt idx="1">
                  <c:v>FI-24322-0019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Feuil3!$C$148:$M$148</c:f>
              <c:numCache>
                <c:formatCode>0.0%</c:formatCode>
                <c:ptCount val="11"/>
                <c:pt idx="5">
                  <c:v>0</c:v>
                </c:pt>
                <c:pt idx="6">
                  <c:v>0.14678899082568808</c:v>
                </c:pt>
                <c:pt idx="7">
                  <c:v>0.17064220183486239</c:v>
                </c:pt>
                <c:pt idx="8">
                  <c:v>0.25871559633027524</c:v>
                </c:pt>
                <c:pt idx="9">
                  <c:v>0.32110091743119268</c:v>
                </c:pt>
                <c:pt idx="10">
                  <c:v>0.41834862385321103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C-E490-4E11-B2EC-07A661F9964E}"/>
            </c:ext>
          </c:extLst>
        </c:ser>
        <c:ser>
          <c:idx val="147"/>
          <c:order val="147"/>
          <c:tx>
            <c:strRef>
              <c:f>Feuil3!$A$149:$B$149</c:f>
              <c:strCache>
                <c:ptCount val="2"/>
                <c:pt idx="0">
                  <c:v>Périgueux</c:v>
                </c:pt>
                <c:pt idx="1">
                  <c:v>FI-24322-001A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Feuil3!$C$149:$M$149</c:f>
              <c:numCache>
                <c:formatCode>0.0%</c:formatCode>
                <c:ptCount val="11"/>
                <c:pt idx="6">
                  <c:v>0</c:v>
                </c:pt>
                <c:pt idx="7">
                  <c:v>4.2194092827004218E-2</c:v>
                </c:pt>
                <c:pt idx="8">
                  <c:v>0.1940928270042194</c:v>
                </c:pt>
                <c:pt idx="9">
                  <c:v>0.32067510548523209</c:v>
                </c:pt>
                <c:pt idx="10">
                  <c:v>0.39029535864978904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D-E490-4E11-B2EC-07A661F9964E}"/>
            </c:ext>
          </c:extLst>
        </c:ser>
        <c:ser>
          <c:idx val="148"/>
          <c:order val="148"/>
          <c:tx>
            <c:strRef>
              <c:f>Feuil3!$A$150:$B$150</c:f>
              <c:strCache>
                <c:ptCount val="2"/>
                <c:pt idx="0">
                  <c:v>Périgueux</c:v>
                </c:pt>
                <c:pt idx="1">
                  <c:v>FI-24322-001B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Feuil3!$C$150:$M$150</c:f>
              <c:numCache>
                <c:formatCode>0.0%</c:formatCode>
                <c:ptCount val="11"/>
                <c:pt idx="5">
                  <c:v>0</c:v>
                </c:pt>
                <c:pt idx="6">
                  <c:v>0.17373737373737375</c:v>
                </c:pt>
                <c:pt idx="7">
                  <c:v>0.30505050505050507</c:v>
                </c:pt>
                <c:pt idx="8">
                  <c:v>0.55959595959595965</c:v>
                </c:pt>
                <c:pt idx="9">
                  <c:v>0.5696969696969697</c:v>
                </c:pt>
                <c:pt idx="10">
                  <c:v>0.5696969696969697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E-E490-4E11-B2EC-07A661F9964E}"/>
            </c:ext>
          </c:extLst>
        </c:ser>
        <c:ser>
          <c:idx val="149"/>
          <c:order val="149"/>
          <c:tx>
            <c:strRef>
              <c:f>Feuil3!$A$151:$B$151</c:f>
              <c:strCache>
                <c:ptCount val="2"/>
                <c:pt idx="0">
                  <c:v>Périgueux</c:v>
                </c:pt>
                <c:pt idx="1">
                  <c:v>FI-24322-001C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Feuil3!$C$151:$M$151</c:f>
              <c:numCache>
                <c:formatCode>0.0%</c:formatCode>
                <c:ptCount val="11"/>
                <c:pt idx="5">
                  <c:v>0</c:v>
                </c:pt>
                <c:pt idx="6">
                  <c:v>0.11078717201166181</c:v>
                </c:pt>
                <c:pt idx="7">
                  <c:v>0.15160349854227406</c:v>
                </c:pt>
                <c:pt idx="8">
                  <c:v>0.15160349854227406</c:v>
                </c:pt>
                <c:pt idx="9">
                  <c:v>0.22448979591836735</c:v>
                </c:pt>
                <c:pt idx="10">
                  <c:v>0.31195335276967928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F-E490-4E11-B2EC-07A661F9964E}"/>
            </c:ext>
          </c:extLst>
        </c:ser>
        <c:ser>
          <c:idx val="150"/>
          <c:order val="150"/>
          <c:tx>
            <c:strRef>
              <c:f>Feuil3!$A$152:$B$152</c:f>
              <c:strCache>
                <c:ptCount val="2"/>
                <c:pt idx="0">
                  <c:v>Périgueux</c:v>
                </c:pt>
                <c:pt idx="1">
                  <c:v>FI-24322-001D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Feuil3!$C$152:$M$152</c:f>
              <c:numCache>
                <c:formatCode>0.0%</c:formatCode>
                <c:ptCount val="11"/>
                <c:pt idx="5">
                  <c:v>0</c:v>
                </c:pt>
                <c:pt idx="6">
                  <c:v>0.2188365650969529</c:v>
                </c:pt>
                <c:pt idx="7">
                  <c:v>0.23268698060941828</c:v>
                </c:pt>
                <c:pt idx="8">
                  <c:v>0.34349030470914127</c:v>
                </c:pt>
                <c:pt idx="9">
                  <c:v>0.49861495844875348</c:v>
                </c:pt>
                <c:pt idx="10">
                  <c:v>0.55124653739612184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30-E490-4E11-B2EC-07A661F9964E}"/>
            </c:ext>
          </c:extLst>
        </c:ser>
        <c:ser>
          <c:idx val="151"/>
          <c:order val="151"/>
          <c:tx>
            <c:strRef>
              <c:f>Feuil3!$A$153:$B$153</c:f>
              <c:strCache>
                <c:ptCount val="2"/>
                <c:pt idx="0">
                  <c:v>Périgueux</c:v>
                </c:pt>
                <c:pt idx="1">
                  <c:v>FI-24322-001E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Feuil3!$C$153:$M$153</c:f>
              <c:numCache>
                <c:formatCode>0.0%</c:formatCode>
                <c:ptCount val="11"/>
                <c:pt idx="4">
                  <c:v>0</c:v>
                </c:pt>
                <c:pt idx="5">
                  <c:v>0.17954545454545454</c:v>
                </c:pt>
                <c:pt idx="6">
                  <c:v>0.21590909090909091</c:v>
                </c:pt>
                <c:pt idx="7">
                  <c:v>0.21590909090909091</c:v>
                </c:pt>
                <c:pt idx="8">
                  <c:v>0.23181818181818181</c:v>
                </c:pt>
                <c:pt idx="9">
                  <c:v>0.32045454545454544</c:v>
                </c:pt>
                <c:pt idx="10">
                  <c:v>0.38863636363636361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31-E490-4E11-B2EC-07A661F9964E}"/>
            </c:ext>
          </c:extLst>
        </c:ser>
        <c:ser>
          <c:idx val="152"/>
          <c:order val="152"/>
          <c:tx>
            <c:strRef>
              <c:f>Feuil3!$A$154:$B$154</c:f>
              <c:strCache>
                <c:ptCount val="2"/>
                <c:pt idx="0">
                  <c:v>Périgueux</c:v>
                </c:pt>
                <c:pt idx="1">
                  <c:v>FI-24322-001F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Feuil3!$C$154:$M$154</c:f>
              <c:numCache>
                <c:formatCode>0.0%</c:formatCode>
                <c:ptCount val="11"/>
                <c:pt idx="4">
                  <c:v>0</c:v>
                </c:pt>
                <c:pt idx="5">
                  <c:v>7.650273224043716E-2</c:v>
                </c:pt>
                <c:pt idx="6">
                  <c:v>7.650273224043716E-2</c:v>
                </c:pt>
                <c:pt idx="7">
                  <c:v>7.650273224043716E-2</c:v>
                </c:pt>
                <c:pt idx="8">
                  <c:v>7.650273224043716E-2</c:v>
                </c:pt>
                <c:pt idx="9">
                  <c:v>8.7431693989071038E-2</c:v>
                </c:pt>
                <c:pt idx="10">
                  <c:v>0.27868852459016391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32-E490-4E11-B2EC-07A661F9964E}"/>
            </c:ext>
          </c:extLst>
        </c:ser>
        <c:ser>
          <c:idx val="153"/>
          <c:order val="153"/>
          <c:tx>
            <c:strRef>
              <c:f>Feuil3!$A$155:$B$155</c:f>
              <c:strCache>
                <c:ptCount val="2"/>
                <c:pt idx="0">
                  <c:v>Périgueux</c:v>
                </c:pt>
                <c:pt idx="1">
                  <c:v>FI-24322-001G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Feuil3!$C$155:$M$155</c:f>
              <c:numCache>
                <c:formatCode>0.0%</c:formatCode>
                <c:ptCount val="11"/>
                <c:pt idx="9">
                  <c:v>0</c:v>
                </c:pt>
                <c:pt idx="10">
                  <c:v>0.36147757255936674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33-E490-4E11-B2EC-07A661F9964E}"/>
            </c:ext>
          </c:extLst>
        </c:ser>
        <c:ser>
          <c:idx val="154"/>
          <c:order val="154"/>
          <c:tx>
            <c:strRef>
              <c:f>Feuil3!$A$156:$B$156</c:f>
              <c:strCache>
                <c:ptCount val="2"/>
                <c:pt idx="0">
                  <c:v>Périgueux</c:v>
                </c:pt>
                <c:pt idx="1">
                  <c:v>FI-24322-001H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Feuil3!$C$156:$M$156</c:f>
              <c:numCache>
                <c:formatCode>0.0%</c:formatCode>
                <c:ptCount val="11"/>
                <c:pt idx="7">
                  <c:v>0</c:v>
                </c:pt>
                <c:pt idx="8">
                  <c:v>0.49848942598187312</c:v>
                </c:pt>
                <c:pt idx="9">
                  <c:v>0.49848942598187312</c:v>
                </c:pt>
                <c:pt idx="10">
                  <c:v>0.5558912386706949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34-E490-4E11-B2EC-07A661F9964E}"/>
            </c:ext>
          </c:extLst>
        </c:ser>
        <c:ser>
          <c:idx val="155"/>
          <c:order val="155"/>
          <c:tx>
            <c:strRef>
              <c:f>Feuil3!$A$157:$B$157</c:f>
              <c:strCache>
                <c:ptCount val="2"/>
                <c:pt idx="0">
                  <c:v>Périgueux</c:v>
                </c:pt>
                <c:pt idx="1">
                  <c:v>FI-24322-001I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Feuil3!$C$157:$M$157</c:f>
              <c:numCache>
                <c:formatCode>0.0%</c:formatCode>
                <c:ptCount val="11"/>
                <c:pt idx="8">
                  <c:v>0</c:v>
                </c:pt>
                <c:pt idx="9">
                  <c:v>0.13622291021671826</c:v>
                </c:pt>
                <c:pt idx="10">
                  <c:v>0.2260061919504644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35-E490-4E11-B2EC-07A661F9964E}"/>
            </c:ext>
          </c:extLst>
        </c:ser>
        <c:ser>
          <c:idx val="156"/>
          <c:order val="156"/>
          <c:tx>
            <c:strRef>
              <c:f>Feuil3!$A$158:$B$158</c:f>
              <c:strCache>
                <c:ptCount val="2"/>
                <c:pt idx="0">
                  <c:v>Périgueux</c:v>
                </c:pt>
                <c:pt idx="1">
                  <c:v>FI-24322-001J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Feuil3!$C$158:$M$158</c:f>
              <c:numCache>
                <c:formatCode>0.0%</c:formatCode>
                <c:ptCount val="11"/>
                <c:pt idx="9">
                  <c:v>0</c:v>
                </c:pt>
                <c:pt idx="10">
                  <c:v>4.8929663608562692E-2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36-E490-4E11-B2EC-07A661F9964E}"/>
            </c:ext>
          </c:extLst>
        </c:ser>
        <c:ser>
          <c:idx val="157"/>
          <c:order val="157"/>
          <c:tx>
            <c:strRef>
              <c:f>Feuil3!$A$159:$B$159</c:f>
              <c:strCache>
                <c:ptCount val="2"/>
                <c:pt idx="0">
                  <c:v>Périgueux</c:v>
                </c:pt>
                <c:pt idx="1">
                  <c:v>FI-24322-001K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Feuil3!$C$159:$M$159</c:f>
              <c:numCache>
                <c:formatCode>0.0%</c:formatCode>
                <c:ptCount val="11"/>
                <c:pt idx="8">
                  <c:v>0</c:v>
                </c:pt>
                <c:pt idx="9">
                  <c:v>0.35368421052631577</c:v>
                </c:pt>
                <c:pt idx="10">
                  <c:v>0.43789473684210528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37-E490-4E11-B2EC-07A661F9964E}"/>
            </c:ext>
          </c:extLst>
        </c:ser>
        <c:ser>
          <c:idx val="158"/>
          <c:order val="158"/>
          <c:tx>
            <c:strRef>
              <c:f>Feuil3!$A$160:$B$160</c:f>
              <c:strCache>
                <c:ptCount val="2"/>
                <c:pt idx="0">
                  <c:v>Périgueux</c:v>
                </c:pt>
                <c:pt idx="1">
                  <c:v>FI-24322-001L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Feuil3!$C$160:$M$160</c:f>
              <c:numCache>
                <c:formatCode>0.0%</c:formatCode>
                <c:ptCount val="11"/>
                <c:pt idx="7">
                  <c:v>0</c:v>
                </c:pt>
                <c:pt idx="8">
                  <c:v>0.27482678983833719</c:v>
                </c:pt>
                <c:pt idx="9">
                  <c:v>0.32794457274826788</c:v>
                </c:pt>
                <c:pt idx="10">
                  <c:v>0.38106235565819863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38-E490-4E11-B2EC-07A661F9964E}"/>
            </c:ext>
          </c:extLst>
        </c:ser>
        <c:ser>
          <c:idx val="159"/>
          <c:order val="159"/>
          <c:tx>
            <c:strRef>
              <c:f>Feuil3!$A$161:$B$161</c:f>
              <c:strCache>
                <c:ptCount val="2"/>
                <c:pt idx="0">
                  <c:v>Périgueux</c:v>
                </c:pt>
                <c:pt idx="1">
                  <c:v>FI-24322-001M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Feuil3!$C$161:$M$161</c:f>
              <c:numCache>
                <c:formatCode>0.0%</c:formatCode>
                <c:ptCount val="11"/>
                <c:pt idx="7">
                  <c:v>0</c:v>
                </c:pt>
                <c:pt idx="8">
                  <c:v>0.23961661341853036</c:v>
                </c:pt>
                <c:pt idx="9">
                  <c:v>0.34185303514376997</c:v>
                </c:pt>
                <c:pt idx="10">
                  <c:v>0.43769968051118213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39-E490-4E11-B2EC-07A661F9964E}"/>
            </c:ext>
          </c:extLst>
        </c:ser>
        <c:ser>
          <c:idx val="160"/>
          <c:order val="160"/>
          <c:tx>
            <c:strRef>
              <c:f>Feuil3!$A$162:$B$162</c:f>
              <c:strCache>
                <c:ptCount val="2"/>
                <c:pt idx="0">
                  <c:v>Périgueux</c:v>
                </c:pt>
                <c:pt idx="1">
                  <c:v>FI-24322-001N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Feuil3!$C$162:$M$162</c:f>
              <c:numCache>
                <c:formatCode>0.0%</c:formatCode>
                <c:ptCount val="11"/>
                <c:pt idx="8">
                  <c:v>0</c:v>
                </c:pt>
                <c:pt idx="9">
                  <c:v>0.109717868338558</c:v>
                </c:pt>
                <c:pt idx="10">
                  <c:v>0.38557993730407525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3A-E490-4E11-B2EC-07A661F9964E}"/>
            </c:ext>
          </c:extLst>
        </c:ser>
        <c:ser>
          <c:idx val="161"/>
          <c:order val="161"/>
          <c:tx>
            <c:strRef>
              <c:f>Feuil3!$A$163:$B$163</c:f>
              <c:strCache>
                <c:ptCount val="2"/>
                <c:pt idx="0">
                  <c:v>Périgueux</c:v>
                </c:pt>
                <c:pt idx="1">
                  <c:v>FI-24322-001O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Feuil3!$C$163:$M$163</c:f>
              <c:numCache>
                <c:formatCode>0.0%</c:formatCode>
                <c:ptCount val="11"/>
                <c:pt idx="7">
                  <c:v>0</c:v>
                </c:pt>
                <c:pt idx="8">
                  <c:v>0.41142857142857142</c:v>
                </c:pt>
                <c:pt idx="9">
                  <c:v>0.43428571428571427</c:v>
                </c:pt>
                <c:pt idx="10">
                  <c:v>0.48571428571428571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3B-E490-4E11-B2EC-07A661F9964E}"/>
            </c:ext>
          </c:extLst>
        </c:ser>
        <c:ser>
          <c:idx val="162"/>
          <c:order val="162"/>
          <c:tx>
            <c:strRef>
              <c:f>Feuil3!$A$164:$B$164</c:f>
              <c:strCache>
                <c:ptCount val="2"/>
                <c:pt idx="0">
                  <c:v>Périgueux</c:v>
                </c:pt>
                <c:pt idx="1">
                  <c:v>FI-24322-001P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Feuil3!$C$164:$M$164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3C-E490-4E11-B2EC-07A661F9964E}"/>
            </c:ext>
          </c:extLst>
        </c:ser>
        <c:ser>
          <c:idx val="163"/>
          <c:order val="163"/>
          <c:tx>
            <c:strRef>
              <c:f>Feuil3!$A$165:$B$165</c:f>
              <c:strCache>
                <c:ptCount val="2"/>
                <c:pt idx="0">
                  <c:v>Périgueux</c:v>
                </c:pt>
                <c:pt idx="1">
                  <c:v>FI-24322-001Q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Feuil3!$C$165:$M$165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3D-E490-4E11-B2EC-07A661F9964E}"/>
            </c:ext>
          </c:extLst>
        </c:ser>
        <c:ser>
          <c:idx val="164"/>
          <c:order val="164"/>
          <c:tx>
            <c:strRef>
              <c:f>Feuil3!$A$166:$B$166</c:f>
              <c:strCache>
                <c:ptCount val="2"/>
                <c:pt idx="0">
                  <c:v>Périgueux</c:v>
                </c:pt>
                <c:pt idx="1">
                  <c:v>FI-24322-001R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Feuil3!$C$166:$M$166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3E-E490-4E11-B2EC-07A661F9964E}"/>
            </c:ext>
          </c:extLst>
        </c:ser>
        <c:ser>
          <c:idx val="165"/>
          <c:order val="165"/>
          <c:tx>
            <c:strRef>
              <c:f>Feuil3!$A$167:$B$167</c:f>
              <c:strCache>
                <c:ptCount val="2"/>
                <c:pt idx="0">
                  <c:v>Périgueux</c:v>
                </c:pt>
                <c:pt idx="1">
                  <c:v>FI-24322-001S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Feuil3!$C$167:$M$167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3F-E490-4E11-B2EC-07A661F9964E}"/>
            </c:ext>
          </c:extLst>
        </c:ser>
        <c:ser>
          <c:idx val="166"/>
          <c:order val="166"/>
          <c:tx>
            <c:strRef>
              <c:f>Feuil3!$A$168:$B$168</c:f>
              <c:strCache>
                <c:ptCount val="2"/>
                <c:pt idx="0">
                  <c:v>Périgueux</c:v>
                </c:pt>
                <c:pt idx="1">
                  <c:v>FI-24322-001T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Feuil3!$C$168:$M$168</c:f>
              <c:numCache>
                <c:formatCode>0.0%</c:formatCode>
                <c:ptCount val="11"/>
                <c:pt idx="9">
                  <c:v>0</c:v>
                </c:pt>
                <c:pt idx="10">
                  <c:v>0.41588785046728971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40-E490-4E11-B2EC-07A661F996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5869392"/>
        <c:axId val="289969696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Feuil3!$A$2:$B$2</c15:sqref>
                        </c15:formulaRef>
                      </c:ext>
                    </c:extLst>
                    <c:strCache>
                      <c:ptCount val="2"/>
                      <c:pt idx="0">
                        <c:v>Antonne-et-Trigonant</c:v>
                      </c:pt>
                      <c:pt idx="1">
                        <c:v>FI-24011-0003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Feuil3!$C$2:$M$2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41-E490-4E11-B2EC-07A661F9964E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Feuil3!$A$3:$B$3</c15:sqref>
                        </c15:formulaRef>
                      </c:ext>
                    </c:extLst>
                    <c:strCache>
                      <c:ptCount val="2"/>
                      <c:pt idx="0">
                        <c:v>Escoire</c:v>
                      </c:pt>
                      <c:pt idx="1">
                        <c:v>FI-24011-0004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Feuil3!$C$3:$M$3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2-E490-4E11-B2EC-07A661F9964E}"/>
                  </c:ext>
                </c:extLst>
              </c15:ser>
            </c15:filteredScatterSeries>
            <c15:filteredScatte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Feuil3!$A$4:$B$4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Feuil3!$C$4:$M$4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0.58290155440414504</c:v>
                      </c:pt>
                      <c:pt idx="1">
                        <c:v>0.58290155440414504</c:v>
                      </c:pt>
                      <c:pt idx="2">
                        <c:v>0.58290155440414504</c:v>
                      </c:pt>
                      <c:pt idx="3">
                        <c:v>0.6295336787564767</c:v>
                      </c:pt>
                      <c:pt idx="4">
                        <c:v>0.6295336787564767</c:v>
                      </c:pt>
                      <c:pt idx="5">
                        <c:v>0.73834196891191706</c:v>
                      </c:pt>
                      <c:pt idx="6">
                        <c:v>0.73834196891191706</c:v>
                      </c:pt>
                      <c:pt idx="7">
                        <c:v>0.73834196891191706</c:v>
                      </c:pt>
                      <c:pt idx="8">
                        <c:v>0.73834196891191706</c:v>
                      </c:pt>
                      <c:pt idx="9">
                        <c:v>0.73834196891191706</c:v>
                      </c:pt>
                      <c:pt idx="10">
                        <c:v>0.80051813471502586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3-E490-4E11-B2EC-07A661F9964E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Feuil3!$A$5:$B$5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Feuil3!$C$5:$M$5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0.26176470588235295</c:v>
                      </c:pt>
                      <c:pt idx="3">
                        <c:v>0.26176470588235295</c:v>
                      </c:pt>
                      <c:pt idx="4">
                        <c:v>0.26176470588235295</c:v>
                      </c:pt>
                      <c:pt idx="5">
                        <c:v>0.35</c:v>
                      </c:pt>
                      <c:pt idx="6">
                        <c:v>0.49117647058823527</c:v>
                      </c:pt>
                      <c:pt idx="7">
                        <c:v>0.49117647058823527</c:v>
                      </c:pt>
                      <c:pt idx="8">
                        <c:v>0.49117647058823527</c:v>
                      </c:pt>
                      <c:pt idx="9">
                        <c:v>0.49117647058823527</c:v>
                      </c:pt>
                      <c:pt idx="10">
                        <c:v>0.63529411764705879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4-E490-4E11-B2EC-07A661F9964E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Feuil3!$A$6:$B$6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Feuil3!$C$6:$M$6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0.26501766784452296</c:v>
                      </c:pt>
                      <c:pt idx="3">
                        <c:v>0.26501766784452296</c:v>
                      </c:pt>
                      <c:pt idx="4">
                        <c:v>0.26501766784452296</c:v>
                      </c:pt>
                      <c:pt idx="5">
                        <c:v>0.28268551236749118</c:v>
                      </c:pt>
                      <c:pt idx="6">
                        <c:v>0.28268551236749118</c:v>
                      </c:pt>
                      <c:pt idx="7">
                        <c:v>0.28268551236749118</c:v>
                      </c:pt>
                      <c:pt idx="8">
                        <c:v>0.4628975265017668</c:v>
                      </c:pt>
                      <c:pt idx="9">
                        <c:v>0.48056537102473496</c:v>
                      </c:pt>
                      <c:pt idx="10">
                        <c:v>0.48056537102473496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5-E490-4E11-B2EC-07A661F9964E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Feuil3!$A$7:$B$7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FI-24037-0004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Feuil3!$C$7:$M$7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0.25132275132275134</c:v>
                      </c:pt>
                      <c:pt idx="3">
                        <c:v>0.25132275132275134</c:v>
                      </c:pt>
                      <c:pt idx="4">
                        <c:v>0.25132275132275134</c:v>
                      </c:pt>
                      <c:pt idx="5">
                        <c:v>0.31746031746031744</c:v>
                      </c:pt>
                      <c:pt idx="6">
                        <c:v>0.31746031746031744</c:v>
                      </c:pt>
                      <c:pt idx="7">
                        <c:v>0.31746031746031744</c:v>
                      </c:pt>
                      <c:pt idx="8">
                        <c:v>0.31746031746031744</c:v>
                      </c:pt>
                      <c:pt idx="9">
                        <c:v>0.33333333333333331</c:v>
                      </c:pt>
                      <c:pt idx="10">
                        <c:v>0.33333333333333331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6-E490-4E11-B2EC-07A661F9964E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Feuil3!$A$8:$B$8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FI-24037-0005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Feuil3!$C$8:$M$8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6.7567567567567571E-2</c:v>
                      </c:pt>
                      <c:pt idx="3">
                        <c:v>7.4324324324324328E-2</c:v>
                      </c:pt>
                      <c:pt idx="4">
                        <c:v>7.4324324324324328E-2</c:v>
                      </c:pt>
                      <c:pt idx="5">
                        <c:v>0.10135135135135136</c:v>
                      </c:pt>
                      <c:pt idx="6">
                        <c:v>0.10135135135135136</c:v>
                      </c:pt>
                      <c:pt idx="7">
                        <c:v>0.10135135135135136</c:v>
                      </c:pt>
                      <c:pt idx="8">
                        <c:v>0.11036036036036036</c:v>
                      </c:pt>
                      <c:pt idx="9">
                        <c:v>0.11036036036036036</c:v>
                      </c:pt>
                      <c:pt idx="10">
                        <c:v>0.11036036036036036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7-E490-4E11-B2EC-07A661F9964E}"/>
                  </c:ext>
                </c:extLst>
              </c15:ser>
            </c15:filteredScatterSeries>
            <c15:filteredScatte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Feuil3!$A$9:$B$9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FI-24037-0006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Feuil3!$C$9:$M$9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0.12234042553191489</c:v>
                      </c:pt>
                      <c:pt idx="1">
                        <c:v>0.12234042553191489</c:v>
                      </c:pt>
                      <c:pt idx="2">
                        <c:v>0.12234042553191489</c:v>
                      </c:pt>
                      <c:pt idx="3">
                        <c:v>0.1276595744680851</c:v>
                      </c:pt>
                      <c:pt idx="4">
                        <c:v>0.1276595744680851</c:v>
                      </c:pt>
                      <c:pt idx="5">
                        <c:v>0.1276595744680851</c:v>
                      </c:pt>
                      <c:pt idx="6">
                        <c:v>0.14361702127659576</c:v>
                      </c:pt>
                      <c:pt idx="7">
                        <c:v>0.22074468085106383</c:v>
                      </c:pt>
                      <c:pt idx="8">
                        <c:v>0.22340425531914893</c:v>
                      </c:pt>
                      <c:pt idx="9">
                        <c:v>0.26063829787234044</c:v>
                      </c:pt>
                      <c:pt idx="10">
                        <c:v>0.26063829787234044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8-E490-4E11-B2EC-07A661F9964E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Feuil3!$A$10:$B$10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FI-24037-0007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Feuil3!$C$10:$M$10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0.37767220902612825</c:v>
                      </c:pt>
                      <c:pt idx="1">
                        <c:v>0.5106888361045131</c:v>
                      </c:pt>
                      <c:pt idx="2">
                        <c:v>0.5106888361045131</c:v>
                      </c:pt>
                      <c:pt idx="3">
                        <c:v>0.55819477434679332</c:v>
                      </c:pt>
                      <c:pt idx="4">
                        <c:v>0.72446555819477432</c:v>
                      </c:pt>
                      <c:pt idx="5">
                        <c:v>0.72446555819477432</c:v>
                      </c:pt>
                      <c:pt idx="6">
                        <c:v>0.72446555819477432</c:v>
                      </c:pt>
                      <c:pt idx="7">
                        <c:v>0.72446555819477432</c:v>
                      </c:pt>
                      <c:pt idx="8">
                        <c:v>0.72446555819477432</c:v>
                      </c:pt>
                      <c:pt idx="9">
                        <c:v>0.72446555819477432</c:v>
                      </c:pt>
                      <c:pt idx="10">
                        <c:v>0.72446555819477432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9-E490-4E11-B2EC-07A661F9964E}"/>
                  </c:ext>
                </c:extLst>
              </c15:ser>
            </c15:filteredScatterSeries>
            <c15:filteredScatte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Feuil3!$A$11:$B$11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FI-24037-0008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Feuil3!$C$11:$M$11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0.38120104438642299</c:v>
                      </c:pt>
                      <c:pt idx="1">
                        <c:v>0.43603133159268931</c:v>
                      </c:pt>
                      <c:pt idx="2">
                        <c:v>0.51174934725848564</c:v>
                      </c:pt>
                      <c:pt idx="3">
                        <c:v>0.56396866840731075</c:v>
                      </c:pt>
                      <c:pt idx="4">
                        <c:v>0.66318537859007831</c:v>
                      </c:pt>
                      <c:pt idx="5">
                        <c:v>0.66318537859007831</c:v>
                      </c:pt>
                      <c:pt idx="6">
                        <c:v>0.66318537859007831</c:v>
                      </c:pt>
                      <c:pt idx="7">
                        <c:v>0.66318537859007831</c:v>
                      </c:pt>
                      <c:pt idx="8">
                        <c:v>0.66318537859007831</c:v>
                      </c:pt>
                      <c:pt idx="9">
                        <c:v>0.66318537859007831</c:v>
                      </c:pt>
                      <c:pt idx="10">
                        <c:v>0.72584856396866837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A-E490-4E11-B2EC-07A661F9964E}"/>
                  </c:ext>
                </c:extLst>
              </c15:ser>
            </c15:filteredScatterSeries>
            <c15:filteredScatte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Feuil3!$A$12:$B$12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FI-24037-0009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Feuil3!$C$12:$M$12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0.44583333333333336</c:v>
                      </c:pt>
                      <c:pt idx="1">
                        <c:v>0.46041666666666664</c:v>
                      </c:pt>
                      <c:pt idx="2">
                        <c:v>0.5083333333333333</c:v>
                      </c:pt>
                      <c:pt idx="3">
                        <c:v>0.58333333333333337</c:v>
                      </c:pt>
                      <c:pt idx="4">
                        <c:v>0.58333333333333337</c:v>
                      </c:pt>
                      <c:pt idx="5">
                        <c:v>0.58333333333333337</c:v>
                      </c:pt>
                      <c:pt idx="6">
                        <c:v>0.58333333333333337</c:v>
                      </c:pt>
                      <c:pt idx="7">
                        <c:v>0.58333333333333337</c:v>
                      </c:pt>
                      <c:pt idx="8">
                        <c:v>0.58333333333333337</c:v>
                      </c:pt>
                      <c:pt idx="9">
                        <c:v>0.59791666666666665</c:v>
                      </c:pt>
                      <c:pt idx="10">
                        <c:v>0.59791666666666665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B-E490-4E11-B2EC-07A661F9964E}"/>
                  </c:ext>
                </c:extLst>
              </c15:ser>
            </c15:filteredScatterSeries>
            <c15:filteredScatte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Feuil3!$A$13:$B$13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FI-24037-000A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Feuil3!$C$13:$M$13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0.30933333333333335</c:v>
                      </c:pt>
                      <c:pt idx="1">
                        <c:v>0.32533333333333331</c:v>
                      </c:pt>
                      <c:pt idx="2">
                        <c:v>0.5093333333333333</c:v>
                      </c:pt>
                      <c:pt idx="3">
                        <c:v>0.5093333333333333</c:v>
                      </c:pt>
                      <c:pt idx="4">
                        <c:v>0.5093333333333333</c:v>
                      </c:pt>
                      <c:pt idx="5">
                        <c:v>0.53333333333333333</c:v>
                      </c:pt>
                      <c:pt idx="6">
                        <c:v>0.53333333333333333</c:v>
                      </c:pt>
                      <c:pt idx="7">
                        <c:v>0.53333333333333333</c:v>
                      </c:pt>
                      <c:pt idx="8">
                        <c:v>0.53333333333333333</c:v>
                      </c:pt>
                      <c:pt idx="9">
                        <c:v>0.53333333333333333</c:v>
                      </c:pt>
                      <c:pt idx="10">
                        <c:v>0.53333333333333333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C-E490-4E11-B2EC-07A661F9964E}"/>
                  </c:ext>
                </c:extLst>
              </c15:ser>
            </c15:filteredScatterSeries>
            <c15:filteredScatte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Feuil3!$A$14:$B$14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FI-24037-000B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Feuil3!$C$14:$M$14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0.66666666666666663</c:v>
                      </c:pt>
                      <c:pt idx="1">
                        <c:v>0.66666666666666663</c:v>
                      </c:pt>
                      <c:pt idx="2">
                        <c:v>0.66666666666666663</c:v>
                      </c:pt>
                      <c:pt idx="3">
                        <c:v>0.66666666666666663</c:v>
                      </c:pt>
                      <c:pt idx="4">
                        <c:v>0.66666666666666663</c:v>
                      </c:pt>
                      <c:pt idx="5">
                        <c:v>0.66666666666666663</c:v>
                      </c:pt>
                      <c:pt idx="6">
                        <c:v>0.66666666666666663</c:v>
                      </c:pt>
                      <c:pt idx="7">
                        <c:v>0.66666666666666663</c:v>
                      </c:pt>
                      <c:pt idx="8">
                        <c:v>0.66666666666666663</c:v>
                      </c:pt>
                      <c:pt idx="9">
                        <c:v>0.66666666666666663</c:v>
                      </c:pt>
                      <c:pt idx="10">
                        <c:v>0.66666666666666663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D-E490-4E11-B2EC-07A661F9964E}"/>
                  </c:ext>
                </c:extLst>
              </c15:ser>
            </c15:filteredScatterSeries>
            <c15:filteredScatte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Feuil3!$A$15:$B$15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FI-24037-000C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Feuil3!$C$15:$M$15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0.65094339622641506</c:v>
                      </c:pt>
                      <c:pt idx="1">
                        <c:v>0.65094339622641506</c:v>
                      </c:pt>
                      <c:pt idx="2">
                        <c:v>0.65094339622641506</c:v>
                      </c:pt>
                      <c:pt idx="3">
                        <c:v>0.65094339622641506</c:v>
                      </c:pt>
                      <c:pt idx="4">
                        <c:v>0.65094339622641506</c:v>
                      </c:pt>
                      <c:pt idx="5">
                        <c:v>0.65094339622641506</c:v>
                      </c:pt>
                      <c:pt idx="6">
                        <c:v>0.6823899371069182</c:v>
                      </c:pt>
                      <c:pt idx="7">
                        <c:v>0.6823899371069182</c:v>
                      </c:pt>
                      <c:pt idx="8">
                        <c:v>0.6823899371069182</c:v>
                      </c:pt>
                      <c:pt idx="9">
                        <c:v>0.6823899371069182</c:v>
                      </c:pt>
                      <c:pt idx="10">
                        <c:v>0.68867924528301883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E-E490-4E11-B2EC-07A661F9964E}"/>
                  </c:ext>
                </c:extLst>
              </c15:ser>
            </c15:filteredScatterSeries>
            <c15:filteredScatte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Feuil3!$A$16:$B$16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FI-24037-000D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Feuil3!$C$16:$M$16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0.54401805869074493</c:v>
                      </c:pt>
                      <c:pt idx="1">
                        <c:v>0.54627539503386002</c:v>
                      </c:pt>
                      <c:pt idx="2">
                        <c:v>0.54627539503386002</c:v>
                      </c:pt>
                      <c:pt idx="3">
                        <c:v>0.5936794582392777</c:v>
                      </c:pt>
                      <c:pt idx="4">
                        <c:v>0.5936794582392777</c:v>
                      </c:pt>
                      <c:pt idx="5">
                        <c:v>0.59593679458239279</c:v>
                      </c:pt>
                      <c:pt idx="6">
                        <c:v>0.59593679458239279</c:v>
                      </c:pt>
                      <c:pt idx="7">
                        <c:v>0.59819413092550788</c:v>
                      </c:pt>
                      <c:pt idx="8">
                        <c:v>0.59819413092550788</c:v>
                      </c:pt>
                      <c:pt idx="9">
                        <c:v>0.59819413092550788</c:v>
                      </c:pt>
                      <c:pt idx="10">
                        <c:v>0.58916478555304741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F-E490-4E11-B2EC-07A661F9964E}"/>
                  </c:ext>
                </c:extLst>
              </c15:ser>
            </c15:filteredScatterSeries>
            <c15:filteredScatte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Feuil3!$A$17:$B$17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FI-24037-000E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Feuil3!$C$17:$M$17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0.89789789789789787</c:v>
                      </c:pt>
                      <c:pt idx="1">
                        <c:v>0.89789789789789787</c:v>
                      </c:pt>
                      <c:pt idx="2">
                        <c:v>0.89789789789789787</c:v>
                      </c:pt>
                      <c:pt idx="3">
                        <c:v>0.89789789789789787</c:v>
                      </c:pt>
                      <c:pt idx="4">
                        <c:v>0.89789789789789787</c:v>
                      </c:pt>
                      <c:pt idx="5">
                        <c:v>0.89789789789789787</c:v>
                      </c:pt>
                      <c:pt idx="6">
                        <c:v>0.89789789789789787</c:v>
                      </c:pt>
                      <c:pt idx="7">
                        <c:v>0.89789789789789787</c:v>
                      </c:pt>
                      <c:pt idx="8">
                        <c:v>0.89789789789789787</c:v>
                      </c:pt>
                      <c:pt idx="9">
                        <c:v>0.89789789789789787</c:v>
                      </c:pt>
                      <c:pt idx="10">
                        <c:v>0.89789789789789787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0-E490-4E11-B2EC-07A661F9964E}"/>
                  </c:ext>
                </c:extLst>
              </c15:ser>
            </c15:filteredScatterSeries>
            <c15:filteredScatter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Feuil3!$A$18:$B$18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FI-24037-000F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Feuil3!$C$18:$M$18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0.37662337662337664</c:v>
                      </c:pt>
                      <c:pt idx="3">
                        <c:v>0.37662337662337664</c:v>
                      </c:pt>
                      <c:pt idx="4">
                        <c:v>0.37662337662337664</c:v>
                      </c:pt>
                      <c:pt idx="5">
                        <c:v>0.37662337662337664</c:v>
                      </c:pt>
                      <c:pt idx="6">
                        <c:v>0.41233766233766234</c:v>
                      </c:pt>
                      <c:pt idx="7">
                        <c:v>0.41233766233766234</c:v>
                      </c:pt>
                      <c:pt idx="8">
                        <c:v>0.41233766233766234</c:v>
                      </c:pt>
                      <c:pt idx="9">
                        <c:v>0.41233766233766234</c:v>
                      </c:pt>
                      <c:pt idx="10">
                        <c:v>0.41558441558441561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1-E490-4E11-B2EC-07A661F9964E}"/>
                  </c:ext>
                </c:extLst>
              </c15:ser>
            </c15:filteredScatterSeries>
            <c15:filteredScatter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Feuil3!$A$19:$B$19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FI-24037-000G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Feuil3!$C$19:$M$19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0.13595166163141995</c:v>
                      </c:pt>
                      <c:pt idx="8">
                        <c:v>0.13595166163141995</c:v>
                      </c:pt>
                      <c:pt idx="9">
                        <c:v>0.13595166163141995</c:v>
                      </c:pt>
                      <c:pt idx="10">
                        <c:v>0.29305135951661632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2-E490-4E11-B2EC-07A661F9964E}"/>
                  </c:ext>
                </c:extLst>
              </c15:ser>
            </c15:filteredScatterSeries>
            <c15:filteredScatterSeries>
              <c15:ser>
                <c:idx val="18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Feuil3!$A$20:$B$20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FI-24037-000H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Feuil3!$C$20:$M$20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0.48883374689826303</c:v>
                      </c:pt>
                      <c:pt idx="1">
                        <c:v>0.5831265508684863</c:v>
                      </c:pt>
                      <c:pt idx="2">
                        <c:v>0.5831265508684863</c:v>
                      </c:pt>
                      <c:pt idx="3">
                        <c:v>0.63027295285359797</c:v>
                      </c:pt>
                      <c:pt idx="4">
                        <c:v>0.63027295285359797</c:v>
                      </c:pt>
                      <c:pt idx="5">
                        <c:v>0.63027295285359797</c:v>
                      </c:pt>
                      <c:pt idx="6">
                        <c:v>0.63027295285359797</c:v>
                      </c:pt>
                      <c:pt idx="7">
                        <c:v>0.63027295285359797</c:v>
                      </c:pt>
                      <c:pt idx="8">
                        <c:v>0.63027295285359797</c:v>
                      </c:pt>
                      <c:pt idx="9">
                        <c:v>0.63027295285359797</c:v>
                      </c:pt>
                      <c:pt idx="10">
                        <c:v>0.63027295285359797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3-E490-4E11-B2EC-07A661F9964E}"/>
                  </c:ext>
                </c:extLst>
              </c15:ser>
            </c15:filteredScatterSeries>
            <c15:filteredScatter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Feuil3!$A$21:$B$21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FI-24037-000I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Feuil3!$C$21:$M$21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0.27777777777777779</c:v>
                      </c:pt>
                      <c:pt idx="1">
                        <c:v>0.2857142857142857</c:v>
                      </c:pt>
                      <c:pt idx="2">
                        <c:v>0.2857142857142857</c:v>
                      </c:pt>
                      <c:pt idx="3">
                        <c:v>0.31746031746031744</c:v>
                      </c:pt>
                      <c:pt idx="4">
                        <c:v>0.34722222222222221</c:v>
                      </c:pt>
                      <c:pt idx="5">
                        <c:v>0.34722222222222221</c:v>
                      </c:pt>
                      <c:pt idx="6">
                        <c:v>0.34722222222222221</c:v>
                      </c:pt>
                      <c:pt idx="7">
                        <c:v>0.34722222222222221</c:v>
                      </c:pt>
                      <c:pt idx="8">
                        <c:v>0.37103174603174605</c:v>
                      </c:pt>
                      <c:pt idx="9">
                        <c:v>0.37103174603174605</c:v>
                      </c:pt>
                      <c:pt idx="10">
                        <c:v>0.3888888888888889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4-E490-4E11-B2EC-07A661F9964E}"/>
                  </c:ext>
                </c:extLst>
              </c15:ser>
            </c15:filteredScatterSeries>
            <c15:filteredScatter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Feuil3!$A$22:$B$22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FI-24037-000K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Feuil3!$C$22:$M$22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0.64880952380952384</c:v>
                      </c:pt>
                      <c:pt idx="10">
                        <c:v>0.6607142857142857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5-E490-4E11-B2EC-07A661F9964E}"/>
                  </c:ext>
                </c:extLst>
              </c15:ser>
            </c15:filteredScatterSeries>
            <c15:filteredScatter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Feuil3!$A$23:$B$23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FI-24037-000L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Feuil3!$C$23:$M$23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0.2649164677804296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6-E490-4E11-B2EC-07A661F9964E}"/>
                  </c:ext>
                </c:extLst>
              </c15:ser>
            </c15:filteredScatterSeries>
            <c15:filteredScatter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Feuil3!$A$24:$B$24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FI-24037-000M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Feuil3!$C$24:$M$24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0.27157360406091369</c:v>
                      </c:pt>
                      <c:pt idx="6">
                        <c:v>0.27157360406091369</c:v>
                      </c:pt>
                      <c:pt idx="7">
                        <c:v>0.40862944162436549</c:v>
                      </c:pt>
                      <c:pt idx="8">
                        <c:v>0.5025380710659898</c:v>
                      </c:pt>
                      <c:pt idx="9">
                        <c:v>0.51776649746192893</c:v>
                      </c:pt>
                      <c:pt idx="10">
                        <c:v>0.53299492385786806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7-E490-4E11-B2EC-07A661F9964E}"/>
                  </c:ext>
                </c:extLst>
              </c15:ser>
            </c15:filteredScatterSeries>
            <c15:filteredScatter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Feuil3!$A$25:$B$25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FI-24037-000N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Feuil3!$C$25:$M$25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0.30362116991643456</c:v>
                      </c:pt>
                      <c:pt idx="5">
                        <c:v>0.37047353760445684</c:v>
                      </c:pt>
                      <c:pt idx="6">
                        <c:v>0.39275766016713093</c:v>
                      </c:pt>
                      <c:pt idx="7">
                        <c:v>0.39275766016713093</c:v>
                      </c:pt>
                      <c:pt idx="8">
                        <c:v>0.39275766016713093</c:v>
                      </c:pt>
                      <c:pt idx="9">
                        <c:v>0.3955431754874652</c:v>
                      </c:pt>
                      <c:pt idx="10">
                        <c:v>0.3955431754874652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8-E490-4E11-B2EC-07A661F9964E}"/>
                  </c:ext>
                </c:extLst>
              </c15:ser>
            </c15:filteredScatterSeries>
            <c15:filteredScatterSeries>
              <c15:ser>
                <c:idx val="24"/>
                <c:order val="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Feuil3!$A$26:$B$26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FI-24037-000O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Feuil3!$C$26:$M$26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0.23872679045092837</c:v>
                      </c:pt>
                      <c:pt idx="5">
                        <c:v>0.28116710875331563</c:v>
                      </c:pt>
                      <c:pt idx="6">
                        <c:v>0.28116710875331563</c:v>
                      </c:pt>
                      <c:pt idx="7">
                        <c:v>0.28116710875331563</c:v>
                      </c:pt>
                      <c:pt idx="8">
                        <c:v>0.28116710875331563</c:v>
                      </c:pt>
                      <c:pt idx="9">
                        <c:v>0.28116710875331563</c:v>
                      </c:pt>
                      <c:pt idx="10">
                        <c:v>0.27320954907161804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9-E490-4E11-B2EC-07A661F9964E}"/>
                  </c:ext>
                </c:extLst>
              </c15:ser>
            </c15:filteredScatterSeries>
            <c15:filteredScatterSeries>
              <c15:ser>
                <c:idx val="25"/>
                <c:order val="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Feuil3!$A$27:$B$27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FI-24037-000P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Feuil3!$C$27:$M$27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0.38823529411764707</c:v>
                      </c:pt>
                      <c:pt idx="5">
                        <c:v>0.38823529411764707</c:v>
                      </c:pt>
                      <c:pt idx="6">
                        <c:v>0.38823529411764707</c:v>
                      </c:pt>
                      <c:pt idx="7">
                        <c:v>0.38823529411764707</c:v>
                      </c:pt>
                      <c:pt idx="8">
                        <c:v>0.38823529411764707</c:v>
                      </c:pt>
                      <c:pt idx="9">
                        <c:v>0.38823529411764707</c:v>
                      </c:pt>
                      <c:pt idx="10">
                        <c:v>0.38823529411764707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A-E490-4E11-B2EC-07A661F9964E}"/>
                  </c:ext>
                </c:extLst>
              </c15:ser>
            </c15:filteredScatterSeries>
            <c15:filteredScatterSeries>
              <c15:ser>
                <c:idx val="26"/>
                <c:order val="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Feuil3!$A$28:$B$28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FI-24037-000Q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Feuil3!$C$28:$M$28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0.19191919191919191</c:v>
                      </c:pt>
                      <c:pt idx="9">
                        <c:v>0.19191919191919191</c:v>
                      </c:pt>
                      <c:pt idx="10">
                        <c:v>0.43434343434343436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B-E490-4E11-B2EC-07A661F9964E}"/>
                  </c:ext>
                </c:extLst>
              </c15:ser>
            </c15:filteredScatterSeries>
            <c15:filteredScatterSeries>
              <c15:ser>
                <c:idx val="27"/>
                <c:order val="2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Feuil3!$A$29:$B$29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FI-24037-000R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Feuil3!$C$29:$M$29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8.8091353996737357E-2</c:v>
                      </c:pt>
                      <c:pt idx="5">
                        <c:v>0.27406199021207178</c:v>
                      </c:pt>
                      <c:pt idx="6">
                        <c:v>0.27569331158238175</c:v>
                      </c:pt>
                      <c:pt idx="7">
                        <c:v>0.27569331158238175</c:v>
                      </c:pt>
                      <c:pt idx="8">
                        <c:v>0.27569331158238175</c:v>
                      </c:pt>
                      <c:pt idx="9">
                        <c:v>0.27569331158238175</c:v>
                      </c:pt>
                      <c:pt idx="10">
                        <c:v>0.27569331158238175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C-E490-4E11-B2EC-07A661F9964E}"/>
                  </c:ext>
                </c:extLst>
              </c15:ser>
            </c15:filteredScatterSeries>
            <c15:filteredScatterSeries>
              <c15:ser>
                <c:idx val="28"/>
                <c:order val="2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Feuil3!$A$30:$B$30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FI-24037-000S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Feuil3!$C$30:$M$30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0.19834710743801653</c:v>
                      </c:pt>
                      <c:pt idx="6">
                        <c:v>0.19834710743801653</c:v>
                      </c:pt>
                      <c:pt idx="7">
                        <c:v>0.19834710743801653</c:v>
                      </c:pt>
                      <c:pt idx="8">
                        <c:v>0.3608815426997245</c:v>
                      </c:pt>
                      <c:pt idx="9">
                        <c:v>0.36363636363636365</c:v>
                      </c:pt>
                      <c:pt idx="10">
                        <c:v>0.36363636363636365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D-E490-4E11-B2EC-07A661F9964E}"/>
                  </c:ext>
                </c:extLst>
              </c15:ser>
            </c15:filteredScatterSeries>
            <c15:filteredScatterSeries>
              <c15:ser>
                <c:idx val="29"/>
                <c:order val="2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Feuil3!$A$31:$B$31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FI-24037-000T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Feuil3!$C$31:$M$31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5.0980392156862744E-2</c:v>
                      </c:pt>
                      <c:pt idx="7">
                        <c:v>5.0980392156862744E-2</c:v>
                      </c:pt>
                      <c:pt idx="8">
                        <c:v>0.17450980392156862</c:v>
                      </c:pt>
                      <c:pt idx="9">
                        <c:v>0.17450980392156862</c:v>
                      </c:pt>
                      <c:pt idx="10">
                        <c:v>0.17450980392156862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E-E490-4E11-B2EC-07A661F9964E}"/>
                  </c:ext>
                </c:extLst>
              </c15:ser>
            </c15:filteredScatterSeries>
            <c15:filteredScatterSeries>
              <c15:ser>
                <c:idx val="30"/>
                <c:order val="3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Feuil3!$A$32:$B$32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FI-24037-000U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Feuil3!$C$32:$M$32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0.13941018766756033</c:v>
                      </c:pt>
                      <c:pt idx="8">
                        <c:v>0.30563002680965146</c:v>
                      </c:pt>
                      <c:pt idx="9">
                        <c:v>0.30563002680965146</c:v>
                      </c:pt>
                      <c:pt idx="10">
                        <c:v>0.36461126005361932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F-E490-4E11-B2EC-07A661F9964E}"/>
                  </c:ext>
                </c:extLst>
              </c15:ser>
            </c15:filteredScatterSeries>
            <c15:filteredScatterSeries>
              <c15:ser>
                <c:idx val="31"/>
                <c:order val="3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Feuil3!$A$33:$B$33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FI-24037-000V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Feuil3!$C$33:$M$33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8.0717488789237665E-2</c:v>
                      </c:pt>
                      <c:pt idx="7">
                        <c:v>0.12556053811659193</c:v>
                      </c:pt>
                      <c:pt idx="8">
                        <c:v>0.21748878923766815</c:v>
                      </c:pt>
                      <c:pt idx="9">
                        <c:v>0.21748878923766815</c:v>
                      </c:pt>
                      <c:pt idx="10">
                        <c:v>0.21748878923766815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0-E490-4E11-B2EC-07A661F9964E}"/>
                  </c:ext>
                </c:extLst>
              </c15:ser>
            </c15:filteredScatterSeries>
            <c15:filteredScatterSeries>
              <c15:ser>
                <c:idx val="32"/>
                <c:order val="3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Feuil3!$A$34:$B$34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FI-24037-000W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Feuil3!$C$34:$M$34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9.5717884130982367E-2</c:v>
                      </c:pt>
                      <c:pt idx="8">
                        <c:v>9.5717884130982367E-2</c:v>
                      </c:pt>
                      <c:pt idx="9">
                        <c:v>9.5717884130982367E-2</c:v>
                      </c:pt>
                      <c:pt idx="10">
                        <c:v>0.11586901763224182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1-E490-4E11-B2EC-07A661F9964E}"/>
                  </c:ext>
                </c:extLst>
              </c15:ser>
            </c15:filteredScatterSeries>
            <c15:filteredScatterSeries>
              <c15:ser>
                <c:idx val="33"/>
                <c:order val="3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Feuil3!$A$35:$B$35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FI-24037-000X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Feuil3!$C$35:$M$35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0.16548463356973994</c:v>
                      </c:pt>
                      <c:pt idx="10">
                        <c:v>0.37115839243498816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2-E490-4E11-B2EC-07A661F9964E}"/>
                  </c:ext>
                </c:extLst>
              </c15:ser>
            </c15:filteredScatterSeries>
            <c15:filteredScatterSeries>
              <c15:ser>
                <c:idx val="34"/>
                <c:order val="3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Feuil3!$A$36:$B$36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FI-24037-000Y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Feuil3!$C$36:$M$36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0.24662162162162163</c:v>
                      </c:pt>
                      <c:pt idx="9">
                        <c:v>0.45945945945945948</c:v>
                      </c:pt>
                      <c:pt idx="10">
                        <c:v>0.65540540540540537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3-E490-4E11-B2EC-07A661F9964E}"/>
                  </c:ext>
                </c:extLst>
              </c15:ser>
            </c15:filteredScatterSeries>
            <c15:filteredScatterSeries>
              <c15:ser>
                <c:idx val="35"/>
                <c:order val="3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Feuil3!$A$37:$B$37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FI-24037-000Z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Feuil3!$C$37:$M$37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1.6339869281045753E-2</c:v>
                      </c:pt>
                      <c:pt idx="9">
                        <c:v>4.9019607843137254E-2</c:v>
                      </c:pt>
                      <c:pt idx="10">
                        <c:v>4.9019607843137254E-2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4-E490-4E11-B2EC-07A661F9964E}"/>
                  </c:ext>
                </c:extLst>
              </c15:ser>
            </c15:filteredScatterSeries>
            <c15:filteredScatterSeries>
              <c15:ser>
                <c:idx val="36"/>
                <c:order val="3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Feuil3!$A$38:$B$38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FI-24037-0010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Feuil3!$C$38:$M$38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0.30399999999999999</c:v>
                      </c:pt>
                      <c:pt idx="9">
                        <c:v>0.45600000000000002</c:v>
                      </c:pt>
                      <c:pt idx="10">
                        <c:v>0.51733333333333331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5-E490-4E11-B2EC-07A661F9964E}"/>
                  </c:ext>
                </c:extLst>
              </c15:ser>
            </c15:filteredScatterSeries>
            <c15:filteredScatterSeries>
              <c15:ser>
                <c:idx val="37"/>
                <c:order val="3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Feuil3!$A$39:$B$39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FI-24037-0011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Feuil3!$C$39:$M$39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0.29367088607594938</c:v>
                      </c:pt>
                      <c:pt idx="10">
                        <c:v>0.30632911392405066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6-E490-4E11-B2EC-07A661F9964E}"/>
                  </c:ext>
                </c:extLst>
              </c15:ser>
            </c15:filteredScatterSeries>
            <c15:filteredScatterSeries>
              <c15:ser>
                <c:idx val="38"/>
                <c:order val="3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Feuil3!$A$40:$B$40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FI-24037-0012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Feuil3!$C$40:$M$40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0.32242990654205606</c:v>
                      </c:pt>
                      <c:pt idx="9">
                        <c:v>0.33878504672897197</c:v>
                      </c:pt>
                      <c:pt idx="10">
                        <c:v>0.57009345794392519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7-E490-4E11-B2EC-07A661F9964E}"/>
                  </c:ext>
                </c:extLst>
              </c15:ser>
            </c15:filteredScatterSeries>
            <c15:filteredScatterSeries>
              <c15:ser>
                <c:idx val="39"/>
                <c:order val="3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Feuil3!$A$41:$B$41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FI-24037-0013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Feuil3!$C$41:$M$41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0.43324250681198911</c:v>
                      </c:pt>
                      <c:pt idx="9">
                        <c:v>0.67847411444141692</c:v>
                      </c:pt>
                      <c:pt idx="10">
                        <c:v>0.67847411444141692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8-E490-4E11-B2EC-07A661F9964E}"/>
                  </c:ext>
                </c:extLst>
              </c15:ser>
            </c15:filteredScatterSeries>
            <c15:filteredScatterSeries>
              <c15:ser>
                <c:idx val="40"/>
                <c:order val="4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Feuil3!$A$42:$B$42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FI-24037-0014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Feuil3!$C$42:$M$42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0.44615384615384618</c:v>
                      </c:pt>
                      <c:pt idx="9">
                        <c:v>0.44615384615384618</c:v>
                      </c:pt>
                      <c:pt idx="10">
                        <c:v>0.51538461538461533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9-E490-4E11-B2EC-07A661F9964E}"/>
                  </c:ext>
                </c:extLst>
              </c15:ser>
            </c15:filteredScatterSeries>
            <c15:filteredScatterSeries>
              <c15:ser>
                <c:idx val="41"/>
                <c:order val="4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Feuil3!$A$43:$B$43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FI-24037-0015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Feuil3!$C$43:$M$43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0.24921135646687698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A-E490-4E11-B2EC-07A661F9964E}"/>
                  </c:ext>
                </c:extLst>
              </c15:ser>
            </c15:filteredScatterSeries>
            <c15:filteredScatterSeries>
              <c15:ser>
                <c:idx val="42"/>
                <c:order val="4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Feuil3!$A$44:$B$44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Feuil3!$C$44:$M$44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0.43733333333333335</c:v>
                      </c:pt>
                      <c:pt idx="9">
                        <c:v>0.48533333333333334</c:v>
                      </c:pt>
                      <c:pt idx="10">
                        <c:v>0.48533333333333334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B-E490-4E11-B2EC-07A661F9964E}"/>
                  </c:ext>
                </c:extLst>
              </c15:ser>
            </c15:filteredScatterSeries>
            <c15:filteredScatterSeries>
              <c15:ser>
                <c:idx val="43"/>
                <c:order val="4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Feuil3!$A$45:$B$45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Feuil3!$C$45:$M$45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0.10761154855643044</c:v>
                      </c:pt>
                      <c:pt idx="9">
                        <c:v>0.26771653543307089</c:v>
                      </c:pt>
                      <c:pt idx="10">
                        <c:v>0.31496062992125984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C-E490-4E11-B2EC-07A661F9964E}"/>
                  </c:ext>
                </c:extLst>
              </c15:ser>
            </c15:filteredScatterSeries>
            <c15:filteredScatterSeries>
              <c15:ser>
                <c:idx val="44"/>
                <c:order val="4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Feuil3!$A$46:$B$46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Feuil3!$C$46:$M$46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D-E490-4E11-B2EC-07A661F9964E}"/>
                  </c:ext>
                </c:extLst>
              </c15:ser>
            </c15:filteredScatterSeries>
            <c15:filteredScatterSeries>
              <c15:ser>
                <c:idx val="45"/>
                <c:order val="4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Feuil3!$A$47:$B$47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FI-24037-0019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Feuil3!$C$47:$M$47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0.25</c:v>
                      </c:pt>
                      <c:pt idx="9">
                        <c:v>0.25</c:v>
                      </c:pt>
                      <c:pt idx="10">
                        <c:v>0.25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E-E490-4E11-B2EC-07A661F9964E}"/>
                  </c:ext>
                </c:extLst>
              </c15:ser>
            </c15:filteredScatterSeries>
            <c15:filteredScatterSeries>
              <c15:ser>
                <c:idx val="46"/>
                <c:order val="4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Feuil3!$A$48:$B$48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FI-24037-001A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Feuil3!$C$48:$M$48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0.42758620689655175</c:v>
                      </c:pt>
                      <c:pt idx="9">
                        <c:v>0.4689655172413793</c:v>
                      </c:pt>
                      <c:pt idx="10">
                        <c:v>0.57586206896551728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F-E490-4E11-B2EC-07A661F9964E}"/>
                  </c:ext>
                </c:extLst>
              </c15:ser>
            </c15:filteredScatterSeries>
            <c15:filteredScatterSeries>
              <c15:ser>
                <c:idx val="47"/>
                <c:order val="4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Feuil3!$A$49:$B$49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FI-24037-001B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Feuil3!$C$49:$M$49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0.18397626112759644</c:v>
                      </c:pt>
                      <c:pt idx="10">
                        <c:v>0.27596439169139464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0-E490-4E11-B2EC-07A661F9964E}"/>
                  </c:ext>
                </c:extLst>
              </c15:ser>
            </c15:filteredScatterSeries>
            <c15:filteredScatterSeries>
              <c15:ser>
                <c:idx val="48"/>
                <c:order val="4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Feuil3!$A$50:$B$50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FI-24037-001C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Feuil3!$C$50:$M$50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0.31661442006269591</c:v>
                      </c:pt>
                      <c:pt idx="9">
                        <c:v>0.39184952978056425</c:v>
                      </c:pt>
                      <c:pt idx="10">
                        <c:v>0.62382445141065834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1-E490-4E11-B2EC-07A661F9964E}"/>
                  </c:ext>
                </c:extLst>
              </c15:ser>
            </c15:filteredScatterSeries>
            <c15:filteredScatterSeries>
              <c15:ser>
                <c:idx val="49"/>
                <c:order val="4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Feuil3!$A$51:$B$51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FI-24037-001D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Feuil3!$C$51:$M$51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0.17563739376770537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2-E490-4E11-B2EC-07A661F9964E}"/>
                  </c:ext>
                </c:extLst>
              </c15:ser>
            </c15:filteredScatterSeries>
            <c15:filteredScatterSeries>
              <c15:ser>
                <c:idx val="50"/>
                <c:order val="5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Feuil3!$A$52:$B$52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FI-24037-001E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Feuil3!$C$52:$M$52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0.23765996343692869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3-E490-4E11-B2EC-07A661F9964E}"/>
                  </c:ext>
                </c:extLst>
              </c15:ser>
            </c15:filteredScatterSeries>
            <c15:filteredScatterSeries>
              <c15:ser>
                <c:idx val="51"/>
                <c:order val="5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Feuil3!$A$53:$B$53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FI-24037-001F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Feuil3!$C$53:$M$53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0.25597269624573377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4-E490-4E11-B2EC-07A661F9964E}"/>
                  </c:ext>
                </c:extLst>
              </c15:ser>
            </c15:filteredScatterSeries>
            <c15:filteredScatterSeries>
              <c15:ser>
                <c:idx val="52"/>
                <c:order val="5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Feuil3!$A$54:$B$54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FI-24037-001G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Feuil3!$C$54:$M$54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0.23142250530785563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5-E490-4E11-B2EC-07A661F9964E}"/>
                  </c:ext>
                </c:extLst>
              </c15:ser>
            </c15:filteredScatterSeries>
            <c15:filteredScatterSeries>
              <c15:ser>
                <c:idx val="53"/>
                <c:order val="5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Feuil3!$A$55:$B$55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FI-24037-001H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Feuil3!$C$55:$M$55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0.22346368715083798</c:v>
                      </c:pt>
                      <c:pt idx="9">
                        <c:v>0.35195530726256985</c:v>
                      </c:pt>
                      <c:pt idx="10">
                        <c:v>0.38547486033519551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6-E490-4E11-B2EC-07A661F9964E}"/>
                  </c:ext>
                </c:extLst>
              </c15:ser>
            </c15:filteredScatterSeries>
            <c15:filteredScatterSeries>
              <c15:ser>
                <c:idx val="54"/>
                <c:order val="5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Feuil3!$A$56:$B$56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FI-24037-001I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Feuil3!$C$56:$M$56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7-E490-4E11-B2EC-07A661F9964E}"/>
                  </c:ext>
                </c:extLst>
              </c15:ser>
            </c15:filteredScatterSeries>
            <c15:filteredScatterSeries>
              <c15:ser>
                <c:idx val="55"/>
                <c:order val="5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Feuil3!$A$57:$B$57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FI-24037-001J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Feuil3!$C$57:$M$57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0.29041095890410956</c:v>
                      </c:pt>
                      <c:pt idx="9">
                        <c:v>0.43013698630136987</c:v>
                      </c:pt>
                      <c:pt idx="10">
                        <c:v>0.49589041095890413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8-E490-4E11-B2EC-07A661F9964E}"/>
                  </c:ext>
                </c:extLst>
              </c15:ser>
            </c15:filteredScatterSeries>
            <c15:filteredScatterSeries>
              <c15:ser>
                <c:idx val="56"/>
                <c:order val="5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Feuil3!$A$58:$B$58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FI-24037-001K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Feuil3!$C$58:$M$58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9-E490-4E11-B2EC-07A661F9964E}"/>
                  </c:ext>
                </c:extLst>
              </c15:ser>
            </c15:filteredScatterSeries>
            <c15:filteredScatterSeries>
              <c15:ser>
                <c:idx val="57"/>
                <c:order val="5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Feuil3!$A$59:$B$59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Feuil3!$C$59:$M$59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A-E490-4E11-B2EC-07A661F9964E}"/>
                  </c:ext>
                </c:extLst>
              </c15:ser>
            </c15:filteredScatterSeries>
            <c15:filteredScatterSeries>
              <c15:ser>
                <c:idx val="58"/>
                <c:order val="5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Feuil3!$A$60:$B$60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Feuil3!$C$60:$M$60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B-E490-4E11-B2EC-07A661F9964E}"/>
                  </c:ext>
                </c:extLst>
              </c15:ser>
            </c15:filteredScatterSeries>
            <c15:filteredScatterSeries>
              <c15:ser>
                <c:idx val="59"/>
                <c:order val="5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Feuil3!$A$61:$B$61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FI-24098-0005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Feuil3!$C$61:$M$61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C-E490-4E11-B2EC-07A661F9964E}"/>
                  </c:ext>
                </c:extLst>
              </c15:ser>
            </c15:filteredScatterSeries>
            <c15:filteredScatterSeries>
              <c15:ser>
                <c:idx val="60"/>
                <c:order val="6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Feuil3!$A$62:$B$62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FI-24098-0007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Feuil3!$C$62:$M$62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D-E490-4E11-B2EC-07A661F9964E}"/>
                  </c:ext>
                </c:extLst>
              </c15:ser>
            </c15:filteredScatterSeries>
            <c15:filteredScatterSeries>
              <c15:ser>
                <c:idx val="61"/>
                <c:order val="6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Feuil3!$A$63:$B$63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FI-24102-0000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Feuil3!$C$63:$M$63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0.13910761154855644</c:v>
                      </c:pt>
                      <c:pt idx="9">
                        <c:v>0.13910761154855644</c:v>
                      </c:pt>
                      <c:pt idx="10">
                        <c:v>0.13910761154855644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E-E490-4E11-B2EC-07A661F9964E}"/>
                  </c:ext>
                </c:extLst>
              </c15:ser>
            </c15:filteredScatterSeries>
            <c15:filteredScatterSeries>
              <c15:ser>
                <c:idx val="62"/>
                <c:order val="6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Feuil3!$A$64:$B$64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Feuil3!$C$64:$M$64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0.29918032786885246</c:v>
                      </c:pt>
                      <c:pt idx="9">
                        <c:v>0.29918032786885246</c:v>
                      </c:pt>
                      <c:pt idx="10">
                        <c:v>0.29918032786885246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F-E490-4E11-B2EC-07A661F9964E}"/>
                  </c:ext>
                </c:extLst>
              </c15:ser>
            </c15:filteredScatterSeries>
            <c15:filteredScatterSeries>
              <c15:ser>
                <c:idx val="63"/>
                <c:order val="6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Feuil3!$A$65:$B$65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Feuil3!$C$65:$M$65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0.21230769230769231</c:v>
                      </c:pt>
                      <c:pt idx="8">
                        <c:v>0.21230769230769231</c:v>
                      </c:pt>
                      <c:pt idx="9">
                        <c:v>0.2153846153846154</c:v>
                      </c:pt>
                      <c:pt idx="10">
                        <c:v>0.22461538461538461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0-E490-4E11-B2EC-07A661F9964E}"/>
                  </c:ext>
                </c:extLst>
              </c15:ser>
            </c15:filteredScatterSeries>
            <c15:filteredScatterSeries>
              <c15:ser>
                <c:idx val="64"/>
                <c:order val="6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Feuil3!$A$66:$B$66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Feuil3!$C$66:$M$66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1-E490-4E11-B2EC-07A661F9964E}"/>
                  </c:ext>
                </c:extLst>
              </c15:ser>
            </c15:filteredScatterSeries>
            <c15:filteredScatterSeries>
              <c15:ser>
                <c:idx val="65"/>
                <c:order val="6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Feuil3!$A$67:$B$67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Feuil3!$C$67:$M$67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0.12849162011173185</c:v>
                      </c:pt>
                      <c:pt idx="8">
                        <c:v>0.24301675977653631</c:v>
                      </c:pt>
                      <c:pt idx="9">
                        <c:v>0.24301675977653631</c:v>
                      </c:pt>
                      <c:pt idx="10">
                        <c:v>0.24301675977653631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2-E490-4E11-B2EC-07A661F9964E}"/>
                  </c:ext>
                </c:extLst>
              </c15:ser>
            </c15:filteredScatterSeries>
            <c15:filteredScatterSeries>
              <c15:ser>
                <c:idx val="66"/>
                <c:order val="6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Feuil3!$A$68:$B$68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Feuil3!$C$68:$M$68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3-E490-4E11-B2EC-07A661F9964E}"/>
                  </c:ext>
                </c:extLst>
              </c15:ser>
            </c15:filteredScatterSeries>
            <c15:filteredScatterSeries>
              <c15:ser>
                <c:idx val="67"/>
                <c:order val="6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Feuil3!$A$69:$B$69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Feuil3!$C$69:$M$69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0.2846153846153846</c:v>
                      </c:pt>
                      <c:pt idx="8">
                        <c:v>0.2846153846153846</c:v>
                      </c:pt>
                      <c:pt idx="9">
                        <c:v>0.29487179487179488</c:v>
                      </c:pt>
                      <c:pt idx="10">
                        <c:v>0.29487179487179488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4-E490-4E11-B2EC-07A661F9964E}"/>
                  </c:ext>
                </c:extLst>
              </c15:ser>
            </c15:filteredScatterSeries>
            <c15:filteredScatterSeries>
              <c15:ser>
                <c:idx val="68"/>
                <c:order val="6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Feuil3!$A$70:$B$70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Feuil3!$C$70:$M$70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5-E490-4E11-B2EC-07A661F9964E}"/>
                  </c:ext>
                </c:extLst>
              </c15:ser>
            </c15:filteredScatterSeries>
            <c15:filteredScatterSeries>
              <c15:ser>
                <c:idx val="69"/>
                <c:order val="6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Feuil3!$A$71:$B$71</c15:sqref>
                        </c15:formulaRef>
                      </c:ext>
                    </c:extLst>
                    <c:strCache>
                      <c:ptCount val="2"/>
                      <c:pt idx="0">
                        <c:v>La Chapelle-Gonaguet</c:v>
                      </c:pt>
                      <c:pt idx="1">
                        <c:v>FI-24108-0000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Feuil3!$C$71:$M$71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6-E490-4E11-B2EC-07A661F9964E}"/>
                  </c:ext>
                </c:extLst>
              </c15:ser>
            </c15:filteredScatterSeries>
            <c15:filteredScatterSeries>
              <c15:ser>
                <c:idx val="70"/>
                <c:order val="7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Feuil3!$A$72:$B$72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FI-24115-0000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Feuil3!$C$72:$M$72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7-E490-4E11-B2EC-07A661F9964E}"/>
                  </c:ext>
                </c:extLst>
              </c15:ser>
            </c15:filteredScatterSeries>
            <c15:filteredScatterSeries>
              <c15:ser>
                <c:idx val="71"/>
                <c:order val="7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Feuil3!$A$73:$B$73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FI-24115-0001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Feuil3!$C$73:$M$73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8-E490-4E11-B2EC-07A661F9964E}"/>
                  </c:ext>
                </c:extLst>
              </c15:ser>
            </c15:filteredScatterSeries>
            <c15:filteredScatterSeries>
              <c15:ser>
                <c:idx val="72"/>
                <c:order val="7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Feuil3!$A$74:$B$74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FI-24115-0002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Feuil3!$C$74:$M$74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9-E490-4E11-B2EC-07A661F9964E}"/>
                  </c:ext>
                </c:extLst>
              </c15:ser>
            </c15:filteredScatterSeries>
            <c15:filteredScatterSeries>
              <c15:ser>
                <c:idx val="73"/>
                <c:order val="7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Feuil3!$A$75:$B$75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FI-24138-0000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Feuil3!$C$75:$M$75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0.19335347432024169</c:v>
                      </c:pt>
                      <c:pt idx="4">
                        <c:v>0.32930513595166161</c:v>
                      </c:pt>
                      <c:pt idx="5">
                        <c:v>0.32930513595166161</c:v>
                      </c:pt>
                      <c:pt idx="6">
                        <c:v>0.36858006042296071</c:v>
                      </c:pt>
                      <c:pt idx="7">
                        <c:v>0.36858006042296071</c:v>
                      </c:pt>
                      <c:pt idx="8">
                        <c:v>0.36858006042296071</c:v>
                      </c:pt>
                      <c:pt idx="9">
                        <c:v>0.36858006042296071</c:v>
                      </c:pt>
                      <c:pt idx="10">
                        <c:v>0.36858006042296071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A-E490-4E11-B2EC-07A661F9964E}"/>
                  </c:ext>
                </c:extLst>
              </c15:ser>
            </c15:filteredScatterSeries>
            <c15:filteredScatterSeries>
              <c15:ser>
                <c:idx val="74"/>
                <c:order val="7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Feuil3!$A$76:$B$76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Feuil3!$C$76:$M$76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0.30278884462151395</c:v>
                      </c:pt>
                      <c:pt idx="5">
                        <c:v>0.57968127490039845</c:v>
                      </c:pt>
                      <c:pt idx="6">
                        <c:v>0.57968127490039845</c:v>
                      </c:pt>
                      <c:pt idx="7">
                        <c:v>0.57968127490039845</c:v>
                      </c:pt>
                      <c:pt idx="8">
                        <c:v>0.57968127490039845</c:v>
                      </c:pt>
                      <c:pt idx="9">
                        <c:v>0.57968127490039845</c:v>
                      </c:pt>
                      <c:pt idx="10">
                        <c:v>0.57968127490039845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B-E490-4E11-B2EC-07A661F9964E}"/>
                  </c:ext>
                </c:extLst>
              </c15:ser>
            </c15:filteredScatterSeries>
            <c15:filteredScatterSeries>
              <c15:ser>
                <c:idx val="75"/>
                <c:order val="7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Feuil3!$A$77:$B$77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Feuil3!$C$77:$M$77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0.22740524781341107</c:v>
                      </c:pt>
                      <c:pt idx="4">
                        <c:v>0.48396501457725949</c:v>
                      </c:pt>
                      <c:pt idx="5">
                        <c:v>0.48396501457725949</c:v>
                      </c:pt>
                      <c:pt idx="6">
                        <c:v>0.48396501457725949</c:v>
                      </c:pt>
                      <c:pt idx="7">
                        <c:v>0.48396501457725949</c:v>
                      </c:pt>
                      <c:pt idx="8">
                        <c:v>0.53061224489795922</c:v>
                      </c:pt>
                      <c:pt idx="9">
                        <c:v>0.54227405247813409</c:v>
                      </c:pt>
                      <c:pt idx="10">
                        <c:v>0.59183673469387754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C-E490-4E11-B2EC-07A661F9964E}"/>
                  </c:ext>
                </c:extLst>
              </c15:ser>
            </c15:filteredScatterSeries>
            <c15:filteredScatterSeries>
              <c15:ser>
                <c:idx val="76"/>
                <c:order val="7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Feuil3!$A$78:$B$78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Feuil3!$C$78:$M$78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0.40632054176072235</c:v>
                      </c:pt>
                      <c:pt idx="5">
                        <c:v>0.40632054176072235</c:v>
                      </c:pt>
                      <c:pt idx="6">
                        <c:v>0.40632054176072235</c:v>
                      </c:pt>
                      <c:pt idx="7">
                        <c:v>0.40632054176072235</c:v>
                      </c:pt>
                      <c:pt idx="8">
                        <c:v>0.40632054176072235</c:v>
                      </c:pt>
                      <c:pt idx="9">
                        <c:v>0.40632054176072235</c:v>
                      </c:pt>
                      <c:pt idx="10">
                        <c:v>0.40632054176072235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D-E490-4E11-B2EC-07A661F9964E}"/>
                  </c:ext>
                </c:extLst>
              </c15:ser>
            </c15:filteredScatterSeries>
            <c15:filteredScatterSeries>
              <c15:ser>
                <c:idx val="77"/>
                <c:order val="7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Feuil3!$A$79:$B$79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FI-24138-0004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Feuil3!$C$79:$M$79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0.10657193605683836</c:v>
                      </c:pt>
                      <c:pt idx="6">
                        <c:v>0.10657193605683836</c:v>
                      </c:pt>
                      <c:pt idx="7">
                        <c:v>0.10657193605683836</c:v>
                      </c:pt>
                      <c:pt idx="8">
                        <c:v>0.10657193605683836</c:v>
                      </c:pt>
                      <c:pt idx="9">
                        <c:v>0.10657193605683836</c:v>
                      </c:pt>
                      <c:pt idx="10">
                        <c:v>0.261101243339254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E-E490-4E11-B2EC-07A661F9964E}"/>
                  </c:ext>
                </c:extLst>
              </c15:ser>
            </c15:filteredScatterSeries>
            <c15:filteredScatterSeries>
              <c15:ser>
                <c:idx val="78"/>
                <c:order val="7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Feuil3!$A$80:$B$80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FI-24138-0005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Feuil3!$C$80:$M$80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0.33420365535248042</c:v>
                      </c:pt>
                      <c:pt idx="5">
                        <c:v>0.38642297650130547</c:v>
                      </c:pt>
                      <c:pt idx="6">
                        <c:v>0.38642297650130547</c:v>
                      </c:pt>
                      <c:pt idx="7">
                        <c:v>0.38642297650130547</c:v>
                      </c:pt>
                      <c:pt idx="8">
                        <c:v>0.38642297650130547</c:v>
                      </c:pt>
                      <c:pt idx="9">
                        <c:v>0.50130548302872058</c:v>
                      </c:pt>
                      <c:pt idx="10">
                        <c:v>0.52219321148825071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F-E490-4E11-B2EC-07A661F9964E}"/>
                  </c:ext>
                </c:extLst>
              </c15:ser>
            </c15:filteredScatterSeries>
            <c15:filteredScatterSeries>
              <c15:ser>
                <c:idx val="79"/>
                <c:order val="7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Feuil3!$A$81:$B$81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FI-24138-0006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Feuil3!$C$81:$M$81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4.3196544276457886E-3</c:v>
                      </c:pt>
                      <c:pt idx="7">
                        <c:v>4.3196544276457886E-3</c:v>
                      </c:pt>
                      <c:pt idx="8">
                        <c:v>0.14254859611231102</c:v>
                      </c:pt>
                      <c:pt idx="9">
                        <c:v>0.14254859611231102</c:v>
                      </c:pt>
                      <c:pt idx="10">
                        <c:v>0.14254859611231102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0-E490-4E11-B2EC-07A661F9964E}"/>
                  </c:ext>
                </c:extLst>
              </c15:ser>
            </c15:filteredScatterSeries>
            <c15:filteredScatterSeries>
              <c15:ser>
                <c:idx val="80"/>
                <c:order val="8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Feuil3!$A$82:$B$82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FI-24138-0007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Feuil3!$C$82:$M$82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0.13407821229050279</c:v>
                      </c:pt>
                      <c:pt idx="7">
                        <c:v>0.13407821229050279</c:v>
                      </c:pt>
                      <c:pt idx="8">
                        <c:v>0.13407821229050279</c:v>
                      </c:pt>
                      <c:pt idx="9">
                        <c:v>0.13407821229050279</c:v>
                      </c:pt>
                      <c:pt idx="10">
                        <c:v>0.13407821229050279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1-E490-4E11-B2EC-07A661F9964E}"/>
                  </c:ext>
                </c:extLst>
              </c15:ser>
            </c15:filteredScatterSeries>
            <c15:filteredScatterSeries>
              <c15:ser>
                <c:idx val="81"/>
                <c:order val="8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Feuil3!$A$83:$B$83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FI-24138-0008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Feuil3!$C$83:$M$83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0.21315192743764172</c:v>
                      </c:pt>
                      <c:pt idx="6">
                        <c:v>0.21315192743764172</c:v>
                      </c:pt>
                      <c:pt idx="7">
                        <c:v>0.21315192743764172</c:v>
                      </c:pt>
                      <c:pt idx="8">
                        <c:v>0.29478458049886619</c:v>
                      </c:pt>
                      <c:pt idx="9">
                        <c:v>0.29478458049886619</c:v>
                      </c:pt>
                      <c:pt idx="10">
                        <c:v>0.34920634920634919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2-E490-4E11-B2EC-07A661F9964E}"/>
                  </c:ext>
                </c:extLst>
              </c15:ser>
            </c15:filteredScatterSeries>
            <c15:filteredScatterSeries>
              <c15:ser>
                <c:idx val="82"/>
                <c:order val="8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Feuil3!$A$84:$B$84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FI-24138-0009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Feuil3!$C$84:$M$84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0.33333333333333331</c:v>
                      </c:pt>
                      <c:pt idx="5">
                        <c:v>0.3775811209439528</c:v>
                      </c:pt>
                      <c:pt idx="6">
                        <c:v>0.3775811209439528</c:v>
                      </c:pt>
                      <c:pt idx="7">
                        <c:v>0.3775811209439528</c:v>
                      </c:pt>
                      <c:pt idx="8">
                        <c:v>0.40412979351032446</c:v>
                      </c:pt>
                      <c:pt idx="9">
                        <c:v>0.40412979351032446</c:v>
                      </c:pt>
                      <c:pt idx="10">
                        <c:v>0.40117994100294985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3-E490-4E11-B2EC-07A661F9964E}"/>
                  </c:ext>
                </c:extLst>
              </c15:ser>
            </c15:filteredScatterSeries>
            <c15:filteredScatterSeries>
              <c15:ser>
                <c:idx val="83"/>
                <c:order val="8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Feuil3!$A$85:$B$85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FI-24138-000A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Feuil3!$C$85:$M$85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9.8039215686274508E-3</c:v>
                      </c:pt>
                      <c:pt idx="6">
                        <c:v>9.8039215686274508E-3</c:v>
                      </c:pt>
                      <c:pt idx="7">
                        <c:v>0.15931372549019607</c:v>
                      </c:pt>
                      <c:pt idx="8">
                        <c:v>0.32107843137254904</c:v>
                      </c:pt>
                      <c:pt idx="9">
                        <c:v>0.32107843137254904</c:v>
                      </c:pt>
                      <c:pt idx="10">
                        <c:v>0.41666666666666669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4-E490-4E11-B2EC-07A661F9964E}"/>
                  </c:ext>
                </c:extLst>
              </c15:ser>
            </c15:filteredScatterSeries>
            <c15:filteredScatterSeries>
              <c15:ser>
                <c:idx val="84"/>
                <c:order val="8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Feuil3!$A$86:$B$86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FI-24138-000B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Feuil3!$C$86:$M$86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4.7034764826175871E-2</c:v>
                      </c:pt>
                      <c:pt idx="10">
                        <c:v>4.7034764826175871E-2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5-E490-4E11-B2EC-07A661F9964E}"/>
                  </c:ext>
                </c:extLst>
              </c15:ser>
            </c15:filteredScatterSeries>
            <c15:filteredScatterSeries>
              <c15:ser>
                <c:idx val="85"/>
                <c:order val="8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Feuil3!$A$87:$B$87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FI-24138-000C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Feuil3!$C$87:$M$87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0.33993399339933994</c:v>
                      </c:pt>
                      <c:pt idx="6">
                        <c:v>0.34983498349834985</c:v>
                      </c:pt>
                      <c:pt idx="7">
                        <c:v>0.43234323432343236</c:v>
                      </c:pt>
                      <c:pt idx="8">
                        <c:v>0.53135313531353134</c:v>
                      </c:pt>
                      <c:pt idx="9">
                        <c:v>0.58745874587458746</c:v>
                      </c:pt>
                      <c:pt idx="10">
                        <c:v>0.58745874587458746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6-E490-4E11-B2EC-07A661F9964E}"/>
                  </c:ext>
                </c:extLst>
              </c15:ser>
            </c15:filteredScatterSeries>
            <c15:filteredScatterSeries>
              <c15:ser>
                <c:idx val="86"/>
                <c:order val="8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Feuil3!$A$88:$B$88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FI-24138-000D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Feuil3!$C$88:$M$88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0.15112540192926044</c:v>
                      </c:pt>
                      <c:pt idx="7">
                        <c:v>0.18649517684887459</c:v>
                      </c:pt>
                      <c:pt idx="8">
                        <c:v>0.33762057877813506</c:v>
                      </c:pt>
                      <c:pt idx="9">
                        <c:v>0.33762057877813506</c:v>
                      </c:pt>
                      <c:pt idx="10">
                        <c:v>0.33762057877813506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7-E490-4E11-B2EC-07A661F9964E}"/>
                  </c:ext>
                </c:extLst>
              </c15:ser>
            </c15:filteredScatterSeries>
            <c15:filteredScatterSeries>
              <c15:ser>
                <c:idx val="87"/>
                <c:order val="8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Feuil3!$A$89:$B$89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FI-24139-0000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Feuil3!$C$89:$M$89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8-E490-4E11-B2EC-07A661F9964E}"/>
                  </c:ext>
                </c:extLst>
              </c15:ser>
            </c15:filteredScatterSeries>
            <c15:filteredScatterSeries>
              <c15:ser>
                <c:idx val="88"/>
                <c:order val="8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Feuil3!$A$90:$B$90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FI-24139-0001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Feuil3!$C$90:$M$90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9-E490-4E11-B2EC-07A661F9964E}"/>
                  </c:ext>
                </c:extLst>
              </c15:ser>
            </c15:filteredScatterSeries>
            <c15:filteredScatterSeries>
              <c15:ser>
                <c:idx val="89"/>
                <c:order val="8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Feuil3!$A$91:$B$91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FI-24139-0002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Feuil3!$C$91:$M$91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A-E490-4E11-B2EC-07A661F9964E}"/>
                  </c:ext>
                </c:extLst>
              </c15:ser>
            </c15:filteredScatterSeries>
            <c15:filteredScatterSeries>
              <c15:ser>
                <c:idx val="90"/>
                <c:order val="9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Feuil3!$A$92:$B$92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Feuil3!$C$92:$M$92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0.28980891719745222</c:v>
                      </c:pt>
                      <c:pt idx="8">
                        <c:v>0.37898089171974525</c:v>
                      </c:pt>
                      <c:pt idx="9">
                        <c:v>0.37898089171974525</c:v>
                      </c:pt>
                      <c:pt idx="10">
                        <c:v>0.38535031847133761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B-E490-4E11-B2EC-07A661F9964E}"/>
                  </c:ext>
                </c:extLst>
              </c15:ser>
            </c15:filteredScatterSeries>
            <c15:filteredScatterSeries>
              <c15:ser>
                <c:idx val="91"/>
                <c:order val="9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Feuil3!$A$93:$B$93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Feuil3!$C$93:$M$93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0.36873156342182889</c:v>
                      </c:pt>
                      <c:pt idx="8">
                        <c:v>0.36873156342182889</c:v>
                      </c:pt>
                      <c:pt idx="9">
                        <c:v>0.38053097345132741</c:v>
                      </c:pt>
                      <c:pt idx="10">
                        <c:v>0.38053097345132741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C-E490-4E11-B2EC-07A661F9964E}"/>
                  </c:ext>
                </c:extLst>
              </c15:ser>
            </c15:filteredScatterSeries>
            <c15:filteredScatterSeries>
              <c15:ser>
                <c:idx val="92"/>
                <c:order val="9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Feuil3!$A$94:$B$94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Feuil3!$C$94:$M$94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0.15384615384615385</c:v>
                      </c:pt>
                      <c:pt idx="8">
                        <c:v>0.41838649155722324</c:v>
                      </c:pt>
                      <c:pt idx="9">
                        <c:v>0.53658536585365857</c:v>
                      </c:pt>
                      <c:pt idx="10">
                        <c:v>0.53658536585365857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D-E490-4E11-B2EC-07A661F9964E}"/>
                  </c:ext>
                </c:extLst>
              </c15:ser>
            </c15:filteredScatterSeries>
            <c15:filteredScatterSeries>
              <c15:ser>
                <c:idx val="93"/>
                <c:order val="9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Feuil3!$A$95:$B$95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FI-24256-0009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Feuil3!$C$95:$M$95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0.27329192546583853</c:v>
                      </c:pt>
                      <c:pt idx="8">
                        <c:v>0.41925465838509318</c:v>
                      </c:pt>
                      <c:pt idx="9">
                        <c:v>0.5496894409937888</c:v>
                      </c:pt>
                      <c:pt idx="10">
                        <c:v>0.5714285714285714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E-E490-4E11-B2EC-07A661F9964E}"/>
                  </c:ext>
                </c:extLst>
              </c15:ser>
            </c15:filteredScatterSeries>
            <c15:filteredScatterSeries>
              <c15:ser>
                <c:idx val="94"/>
                <c:order val="9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Feuil3!$A$96:$B$96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FI-24256-000A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Feuil3!$C$96:$M$96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0.30946291560102301</c:v>
                      </c:pt>
                      <c:pt idx="8">
                        <c:v>0.37340153452685421</c:v>
                      </c:pt>
                      <c:pt idx="9">
                        <c:v>0.37595907928388744</c:v>
                      </c:pt>
                      <c:pt idx="10">
                        <c:v>0.51662404092071612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F-E490-4E11-B2EC-07A661F9964E}"/>
                  </c:ext>
                </c:extLst>
              </c15:ser>
            </c15:filteredScatterSeries>
            <c15:filteredScatterSeries>
              <c15:ser>
                <c:idx val="95"/>
                <c:order val="9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Feuil3!$A$97:$B$97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FI-24256-000B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Feuil3!$C$97:$M$97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3.8288288288288286E-2</c:v>
                      </c:pt>
                      <c:pt idx="9">
                        <c:v>0.11486486486486487</c:v>
                      </c:pt>
                      <c:pt idx="10">
                        <c:v>0.11486486486486487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0-E490-4E11-B2EC-07A661F9964E}"/>
                  </c:ext>
                </c:extLst>
              </c15:ser>
            </c15:filteredScatterSeries>
            <c15:filteredScatterSeries>
              <c15:ser>
                <c:idx val="96"/>
                <c:order val="9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Feuil3!$A$98:$B$98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Feuil3!$C$98:$M$98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1-E490-4E11-B2EC-07A661F9964E}"/>
                  </c:ext>
                </c:extLst>
              </c15:ser>
            </c15:filteredScatterSeries>
            <c15:filteredScatterSeries>
              <c15:ser>
                <c:idx val="97"/>
                <c:order val="9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Feuil3!$A$99:$B$99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Feuil3!$C$99:$M$99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2-E490-4E11-B2EC-07A661F9964E}"/>
                  </c:ext>
                </c:extLst>
              </c15:ser>
            </c15:filteredScatterSeries>
            <c15:filteredScatterSeries>
              <c15:ser>
                <c:idx val="98"/>
                <c:order val="9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Feuil3!$A$100:$B$100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FI-24312-0004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Feuil3!$C$100:$M$100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3-E490-4E11-B2EC-07A661F9964E}"/>
                  </c:ext>
                </c:extLst>
              </c15:ser>
            </c15:filteredScatterSeries>
            <c15:filteredScatterSeries>
              <c15:ser>
                <c:idx val="99"/>
                <c:order val="9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Feuil3!$A$101:$B$101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Feuil3!$C$101:$M$101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4-E490-4E11-B2EC-07A661F9964E}"/>
                  </c:ext>
                </c:extLst>
              </c15:ser>
            </c15:filteredScatterSeries>
            <c15:filteredScatterSeries>
              <c15:ser>
                <c:idx val="100"/>
                <c:order val="10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Feuil3!$A$102:$B$102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Feuil3!$C$102:$M$102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5-E490-4E11-B2EC-07A661F9964E}"/>
                  </c:ext>
                </c:extLst>
              </c15:ser>
            </c15:filteredScatterSeries>
            <c15:filteredScatterSeries>
              <c15:ser>
                <c:idx val="101"/>
                <c:order val="10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Feuil3!$A$103:$B$103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Feuil3!$C$103:$M$103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6-E490-4E11-B2EC-07A661F9964E}"/>
                  </c:ext>
                </c:extLst>
              </c15:ser>
            </c15:filteredScatterSeries>
            <c15:filteredScatterSeries>
              <c15:ser>
                <c:idx val="167"/>
                <c:order val="16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Feuil3!$A$169:$B$169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FI-24350-0000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Feuil3!$C$169:$M$169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7-E490-4E11-B2EC-07A661F9964E}"/>
                  </c:ext>
                </c:extLst>
              </c15:ser>
            </c15:filteredScatterSeries>
            <c15:filteredScatterSeries>
              <c15:ser>
                <c:idx val="168"/>
                <c:order val="16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Feuil3!$A$170:$B$170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Feuil3!$C$170:$M$170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8-E490-4E11-B2EC-07A661F9964E}"/>
                  </c:ext>
                </c:extLst>
              </c15:ser>
            </c15:filteredScatterSeries>
            <c15:filteredScatterSeries>
              <c15:ser>
                <c:idx val="169"/>
                <c:order val="16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Feuil3!$A$171:$B$171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Feuil3!$C$171:$M$171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9-E490-4E11-B2EC-07A661F9964E}"/>
                  </c:ext>
                </c:extLst>
              </c15:ser>
            </c15:filteredScatterSeries>
            <c15:filteredScatterSeries>
              <c15:ser>
                <c:idx val="170"/>
                <c:order val="17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Feuil3!$A$172:$B$172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Feuil3!$C$172:$M$172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A-E490-4E11-B2EC-07A661F9964E}"/>
                  </c:ext>
                </c:extLst>
              </c15:ser>
            </c15:filteredScatterSeries>
            <c15:filteredScatterSeries>
              <c15:ser>
                <c:idx val="171"/>
                <c:order val="17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Feuil3!$A$173:$B$173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FI-24557-0001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Feuil3!$C$173:$M$173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0.17233560090702948</c:v>
                      </c:pt>
                      <c:pt idx="1">
                        <c:v>0.23129251700680273</c:v>
                      </c:pt>
                      <c:pt idx="2">
                        <c:v>0.23129251700680273</c:v>
                      </c:pt>
                      <c:pt idx="3">
                        <c:v>0.26303854875283444</c:v>
                      </c:pt>
                      <c:pt idx="4">
                        <c:v>0.26303854875283444</c:v>
                      </c:pt>
                      <c:pt idx="5">
                        <c:v>0.26303854875283444</c:v>
                      </c:pt>
                      <c:pt idx="6">
                        <c:v>0.26303854875283444</c:v>
                      </c:pt>
                      <c:pt idx="7">
                        <c:v>0.26303854875283444</c:v>
                      </c:pt>
                      <c:pt idx="8">
                        <c:v>0.26303854875283444</c:v>
                      </c:pt>
                      <c:pt idx="9">
                        <c:v>0.30839002267573695</c:v>
                      </c:pt>
                      <c:pt idx="10">
                        <c:v>0.31519274376417233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B-E490-4E11-B2EC-07A661F9964E}"/>
                  </c:ext>
                </c:extLst>
              </c15:ser>
            </c15:filteredScatterSeries>
            <c15:filteredScatterSeries>
              <c15:ser>
                <c:idx val="172"/>
                <c:order val="17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Feuil3!$A$174:$B$174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FI-24557-0002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Feuil3!$C$174:$M$174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0.29135802469135802</c:v>
                      </c:pt>
                      <c:pt idx="1">
                        <c:v>0.36049382716049383</c:v>
                      </c:pt>
                      <c:pt idx="2">
                        <c:v>0.38518518518518519</c:v>
                      </c:pt>
                      <c:pt idx="3">
                        <c:v>0.38518518518518519</c:v>
                      </c:pt>
                      <c:pt idx="4">
                        <c:v>0.40740740740740738</c:v>
                      </c:pt>
                      <c:pt idx="5">
                        <c:v>0.40740740740740738</c:v>
                      </c:pt>
                      <c:pt idx="6">
                        <c:v>0.48641975308641977</c:v>
                      </c:pt>
                      <c:pt idx="7">
                        <c:v>0.52839506172839501</c:v>
                      </c:pt>
                      <c:pt idx="8">
                        <c:v>0.52839506172839501</c:v>
                      </c:pt>
                      <c:pt idx="9">
                        <c:v>0.52839506172839501</c:v>
                      </c:pt>
                      <c:pt idx="10">
                        <c:v>0.53086419753086422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C-E490-4E11-B2EC-07A661F9964E}"/>
                  </c:ext>
                </c:extLst>
              </c15:ser>
            </c15:filteredScatterSeries>
            <c15:filteredScatterSeries>
              <c15:ser>
                <c:idx val="173"/>
                <c:order val="17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Feuil3!$A$175:$B$175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FI-24557-0003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Feuil3!$C$175:$M$175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3.6750483558994199E-2</c:v>
                      </c:pt>
                      <c:pt idx="1">
                        <c:v>6.1895551257253385E-2</c:v>
                      </c:pt>
                      <c:pt idx="2">
                        <c:v>6.1895551257253385E-2</c:v>
                      </c:pt>
                      <c:pt idx="3">
                        <c:v>6.1895551257253385E-2</c:v>
                      </c:pt>
                      <c:pt idx="4">
                        <c:v>6.1895551257253385E-2</c:v>
                      </c:pt>
                      <c:pt idx="5">
                        <c:v>6.1895551257253385E-2</c:v>
                      </c:pt>
                      <c:pt idx="6">
                        <c:v>6.1895551257253385E-2</c:v>
                      </c:pt>
                      <c:pt idx="7">
                        <c:v>6.1895551257253385E-2</c:v>
                      </c:pt>
                      <c:pt idx="8">
                        <c:v>6.1895551257253385E-2</c:v>
                      </c:pt>
                      <c:pt idx="9">
                        <c:v>0.10444874274661509</c:v>
                      </c:pt>
                      <c:pt idx="10">
                        <c:v>0.1102514506769826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D-E490-4E11-B2EC-07A661F9964E}"/>
                  </c:ext>
                </c:extLst>
              </c15:ser>
            </c15:filteredScatterSeries>
            <c15:filteredScatterSeries>
              <c15:ser>
                <c:idx val="174"/>
                <c:order val="17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Feuil3!$A$176:$B$176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FI-24557-0004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Feuil3!$C$176:$M$176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0.50433275563258229</c:v>
                      </c:pt>
                      <c:pt idx="1">
                        <c:v>0.58752166377816295</c:v>
                      </c:pt>
                      <c:pt idx="2">
                        <c:v>0.61178509532062386</c:v>
                      </c:pt>
                      <c:pt idx="3">
                        <c:v>0.61178509532062386</c:v>
                      </c:pt>
                      <c:pt idx="4">
                        <c:v>0.61178509532062386</c:v>
                      </c:pt>
                      <c:pt idx="5">
                        <c:v>0.68457538994800693</c:v>
                      </c:pt>
                      <c:pt idx="6">
                        <c:v>0.68457538994800693</c:v>
                      </c:pt>
                      <c:pt idx="7">
                        <c:v>0.68457538994800693</c:v>
                      </c:pt>
                      <c:pt idx="8">
                        <c:v>0.71230502599653378</c:v>
                      </c:pt>
                      <c:pt idx="9">
                        <c:v>0.71230502599653378</c:v>
                      </c:pt>
                      <c:pt idx="10">
                        <c:v>0.71230502599653378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E-E490-4E11-B2EC-07A661F9964E}"/>
                  </c:ext>
                </c:extLst>
              </c15:ser>
            </c15:filteredScatterSeries>
            <c15:filteredScatterSeries>
              <c15:ser>
                <c:idx val="175"/>
                <c:order val="17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Feuil3!$A$177:$B$177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FI-24557-0005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Feuil3!$C$177:$M$177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0.22875816993464052</c:v>
                      </c:pt>
                      <c:pt idx="4">
                        <c:v>0.26143790849673204</c:v>
                      </c:pt>
                      <c:pt idx="5">
                        <c:v>0.27450980392156865</c:v>
                      </c:pt>
                      <c:pt idx="6">
                        <c:v>0.34204793028322439</c:v>
                      </c:pt>
                      <c:pt idx="7">
                        <c:v>0.34204793028322439</c:v>
                      </c:pt>
                      <c:pt idx="8">
                        <c:v>0.36383442265795207</c:v>
                      </c:pt>
                      <c:pt idx="9">
                        <c:v>0.36383442265795207</c:v>
                      </c:pt>
                      <c:pt idx="10">
                        <c:v>0.51851851851851849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F-E490-4E11-B2EC-07A661F9964E}"/>
                  </c:ext>
                </c:extLst>
              </c15:ser>
            </c15:filteredScatterSeries>
            <c15:filteredScatterSeries>
              <c15:ser>
                <c:idx val="176"/>
                <c:order val="17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Feuil3!$A$178:$B$178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FI-24557-0006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Feuil3!$C$178:$M$178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0.84168865435356199</c:v>
                      </c:pt>
                      <c:pt idx="1">
                        <c:v>0.84168865435356199</c:v>
                      </c:pt>
                      <c:pt idx="2">
                        <c:v>0.84168865435356199</c:v>
                      </c:pt>
                      <c:pt idx="3">
                        <c:v>0.84168865435356199</c:v>
                      </c:pt>
                      <c:pt idx="4">
                        <c:v>0.84168865435356199</c:v>
                      </c:pt>
                      <c:pt idx="5">
                        <c:v>0.84168865435356199</c:v>
                      </c:pt>
                      <c:pt idx="6">
                        <c:v>0.84168865435356199</c:v>
                      </c:pt>
                      <c:pt idx="7">
                        <c:v>0.84168865435356199</c:v>
                      </c:pt>
                      <c:pt idx="8">
                        <c:v>0.84168865435356199</c:v>
                      </c:pt>
                      <c:pt idx="9">
                        <c:v>0.84168865435356199</c:v>
                      </c:pt>
                      <c:pt idx="10">
                        <c:v>0.84168865435356199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0-E490-4E11-B2EC-07A661F9964E}"/>
                  </c:ext>
                </c:extLst>
              </c15:ser>
            </c15:filteredScatterSeries>
            <c15:filteredScatterSeries>
              <c15:ser>
                <c:idx val="177"/>
                <c:order val="17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Feuil3!$A$179:$B$179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FI-24557-0007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Feuil3!$C$179:$M$179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0.74520547945205484</c:v>
                      </c:pt>
                      <c:pt idx="1">
                        <c:v>0.74520547945205484</c:v>
                      </c:pt>
                      <c:pt idx="2">
                        <c:v>0.74520547945205484</c:v>
                      </c:pt>
                      <c:pt idx="3">
                        <c:v>0.74520547945205484</c:v>
                      </c:pt>
                      <c:pt idx="4">
                        <c:v>0.74520547945205484</c:v>
                      </c:pt>
                      <c:pt idx="5">
                        <c:v>0.74520547945205484</c:v>
                      </c:pt>
                      <c:pt idx="6">
                        <c:v>0.74520547945205484</c:v>
                      </c:pt>
                      <c:pt idx="7">
                        <c:v>0.74520547945205484</c:v>
                      </c:pt>
                      <c:pt idx="8">
                        <c:v>0.74520547945205484</c:v>
                      </c:pt>
                      <c:pt idx="9">
                        <c:v>0.74520547945205484</c:v>
                      </c:pt>
                      <c:pt idx="10">
                        <c:v>0.74520547945205484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1-E490-4E11-B2EC-07A661F9964E}"/>
                  </c:ext>
                </c:extLst>
              </c15:ser>
            </c15:filteredScatterSeries>
            <c15:filteredScatterSeries>
              <c15:ser>
                <c:idx val="178"/>
                <c:order val="17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Feuil3!$A$180:$B$180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FI-24557-0008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Feuil3!$C$180:$M$180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0.47916666666666669</c:v>
                      </c:pt>
                      <c:pt idx="1">
                        <c:v>0.47916666666666669</c:v>
                      </c:pt>
                      <c:pt idx="2">
                        <c:v>0.52916666666666667</c:v>
                      </c:pt>
                      <c:pt idx="3">
                        <c:v>0.62708333333333333</c:v>
                      </c:pt>
                      <c:pt idx="4">
                        <c:v>0.62708333333333333</c:v>
                      </c:pt>
                      <c:pt idx="5">
                        <c:v>0.62708333333333333</c:v>
                      </c:pt>
                      <c:pt idx="6">
                        <c:v>0.62708333333333333</c:v>
                      </c:pt>
                      <c:pt idx="7">
                        <c:v>0.62708333333333333</c:v>
                      </c:pt>
                      <c:pt idx="8">
                        <c:v>0.62708333333333333</c:v>
                      </c:pt>
                      <c:pt idx="9">
                        <c:v>0.62708333333333333</c:v>
                      </c:pt>
                      <c:pt idx="10">
                        <c:v>0.62708333333333333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2-E490-4E11-B2EC-07A661F9964E}"/>
                  </c:ext>
                </c:extLst>
              </c15:ser>
            </c15:filteredScatterSeries>
            <c15:filteredScatterSeries>
              <c15:ser>
                <c:idx val="179"/>
                <c:order val="17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Feuil3!$A$181:$B$181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FI-24557-0009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Feuil3!$C$181:$M$181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0.50490196078431371</c:v>
                      </c:pt>
                      <c:pt idx="1">
                        <c:v>0.51797385620915037</c:v>
                      </c:pt>
                      <c:pt idx="2">
                        <c:v>0.53104575163398693</c:v>
                      </c:pt>
                      <c:pt idx="3">
                        <c:v>0.53104575163398693</c:v>
                      </c:pt>
                      <c:pt idx="4">
                        <c:v>0.53104575163398693</c:v>
                      </c:pt>
                      <c:pt idx="5">
                        <c:v>0.54411764705882348</c:v>
                      </c:pt>
                      <c:pt idx="6">
                        <c:v>0.54411764705882348</c:v>
                      </c:pt>
                      <c:pt idx="7">
                        <c:v>0.54411764705882348</c:v>
                      </c:pt>
                      <c:pt idx="8">
                        <c:v>0.54411764705882348</c:v>
                      </c:pt>
                      <c:pt idx="9">
                        <c:v>0.54411764705882348</c:v>
                      </c:pt>
                      <c:pt idx="10">
                        <c:v>0.54411764705882348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3-E490-4E11-B2EC-07A661F9964E}"/>
                  </c:ext>
                </c:extLst>
              </c15:ser>
            </c15:filteredScatterSeries>
            <c15:filteredScatterSeries>
              <c15:ser>
                <c:idx val="180"/>
                <c:order val="18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Feuil3!$A$182:$B$182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FI-24557-000A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Feuil3!$C$182:$M$182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0.70761670761670759</c:v>
                      </c:pt>
                      <c:pt idx="1">
                        <c:v>0.72235872235872234</c:v>
                      </c:pt>
                      <c:pt idx="2">
                        <c:v>0.8058968058968059</c:v>
                      </c:pt>
                      <c:pt idx="3">
                        <c:v>0.8058968058968059</c:v>
                      </c:pt>
                      <c:pt idx="4">
                        <c:v>0.8058968058968059</c:v>
                      </c:pt>
                      <c:pt idx="5">
                        <c:v>0.8058968058968059</c:v>
                      </c:pt>
                      <c:pt idx="6">
                        <c:v>0.8058968058968059</c:v>
                      </c:pt>
                      <c:pt idx="7">
                        <c:v>0.8058968058968059</c:v>
                      </c:pt>
                      <c:pt idx="8">
                        <c:v>0.8058968058968059</c:v>
                      </c:pt>
                      <c:pt idx="9">
                        <c:v>0.8058968058968059</c:v>
                      </c:pt>
                      <c:pt idx="10">
                        <c:v>0.80343980343980348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4-E490-4E11-B2EC-07A661F9964E}"/>
                  </c:ext>
                </c:extLst>
              </c15:ser>
            </c15:filteredScatterSeries>
          </c:ext>
        </c:extLst>
      </c:scatterChart>
      <c:valAx>
        <c:axId val="2135869392"/>
        <c:scaling>
          <c:orientation val="minMax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9969696"/>
        <c:crosses val="autoZero"/>
        <c:crossBetween val="midCat"/>
      </c:valAx>
      <c:valAx>
        <c:axId val="289969696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58693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Bergerac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2"/>
          <c:order val="2"/>
          <c:tx>
            <c:strRef>
              <c:f>Feuil3!$A$4:$B$4</c:f>
              <c:strCache>
                <c:ptCount val="2"/>
                <c:pt idx="0">
                  <c:v>Bergerac</c:v>
                </c:pt>
                <c:pt idx="1">
                  <c:v>FI-24037-0001</c:v>
                </c:pt>
              </c:strCache>
            </c:strRef>
          </c:tx>
          <c:spPr>
            <a:ln w="952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Feuil3!$C$4:$M$4</c:f>
              <c:numCache>
                <c:formatCode>0.0%</c:formatCode>
                <c:ptCount val="11"/>
                <c:pt idx="0">
                  <c:v>0.58290155440414504</c:v>
                </c:pt>
                <c:pt idx="1">
                  <c:v>0.58290155440414504</c:v>
                </c:pt>
                <c:pt idx="2">
                  <c:v>0.58290155440414504</c:v>
                </c:pt>
                <c:pt idx="3">
                  <c:v>0.6295336787564767</c:v>
                </c:pt>
                <c:pt idx="4">
                  <c:v>0.6295336787564767</c:v>
                </c:pt>
                <c:pt idx="5">
                  <c:v>0.73834196891191706</c:v>
                </c:pt>
                <c:pt idx="6">
                  <c:v>0.73834196891191706</c:v>
                </c:pt>
                <c:pt idx="7">
                  <c:v>0.73834196891191706</c:v>
                </c:pt>
                <c:pt idx="8">
                  <c:v>0.73834196891191706</c:v>
                </c:pt>
                <c:pt idx="9">
                  <c:v>0.73834196891191706</c:v>
                </c:pt>
                <c:pt idx="10">
                  <c:v>0.80051813471502586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C2D-4604-AF1B-C5010E43823A}"/>
            </c:ext>
          </c:extLst>
        </c:ser>
        <c:ser>
          <c:idx val="3"/>
          <c:order val="3"/>
          <c:tx>
            <c:strRef>
              <c:f>Feuil3!$A$5:$B$5</c:f>
              <c:strCache>
                <c:ptCount val="2"/>
                <c:pt idx="0">
                  <c:v>Bergerac</c:v>
                </c:pt>
                <c:pt idx="1">
                  <c:v>FI-24037-0002</c:v>
                </c:pt>
              </c:strCache>
            </c:strRef>
          </c:tx>
          <c:spPr>
            <a:ln w="952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Feuil3!$C$5:$M$5</c:f>
              <c:numCache>
                <c:formatCode>0.0%</c:formatCode>
                <c:ptCount val="11"/>
                <c:pt idx="1">
                  <c:v>0</c:v>
                </c:pt>
                <c:pt idx="2">
                  <c:v>0.26176470588235295</c:v>
                </c:pt>
                <c:pt idx="3">
                  <c:v>0.26176470588235295</c:v>
                </c:pt>
                <c:pt idx="4">
                  <c:v>0.26176470588235295</c:v>
                </c:pt>
                <c:pt idx="5">
                  <c:v>0.35</c:v>
                </c:pt>
                <c:pt idx="6">
                  <c:v>0.49117647058823527</c:v>
                </c:pt>
                <c:pt idx="7">
                  <c:v>0.49117647058823527</c:v>
                </c:pt>
                <c:pt idx="8">
                  <c:v>0.49117647058823527</c:v>
                </c:pt>
                <c:pt idx="9">
                  <c:v>0.49117647058823527</c:v>
                </c:pt>
                <c:pt idx="10">
                  <c:v>0.63529411764705879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C2D-4604-AF1B-C5010E43823A}"/>
            </c:ext>
          </c:extLst>
        </c:ser>
        <c:ser>
          <c:idx val="4"/>
          <c:order val="4"/>
          <c:tx>
            <c:strRef>
              <c:f>Feuil3!$A$6:$B$6</c:f>
              <c:strCache>
                <c:ptCount val="2"/>
                <c:pt idx="0">
                  <c:v>Bergerac</c:v>
                </c:pt>
                <c:pt idx="1">
                  <c:v>FI-24037-0003</c:v>
                </c:pt>
              </c:strCache>
            </c:strRef>
          </c:tx>
          <c:spPr>
            <a:ln w="952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Feuil3!$C$6:$M$6</c:f>
              <c:numCache>
                <c:formatCode>0.0%</c:formatCode>
                <c:ptCount val="11"/>
                <c:pt idx="1">
                  <c:v>0</c:v>
                </c:pt>
                <c:pt idx="2">
                  <c:v>0.26501766784452296</c:v>
                </c:pt>
                <c:pt idx="3">
                  <c:v>0.26501766784452296</c:v>
                </c:pt>
                <c:pt idx="4">
                  <c:v>0.26501766784452296</c:v>
                </c:pt>
                <c:pt idx="5">
                  <c:v>0.28268551236749118</c:v>
                </c:pt>
                <c:pt idx="6">
                  <c:v>0.28268551236749118</c:v>
                </c:pt>
                <c:pt idx="7">
                  <c:v>0.28268551236749118</c:v>
                </c:pt>
                <c:pt idx="8">
                  <c:v>0.4628975265017668</c:v>
                </c:pt>
                <c:pt idx="9">
                  <c:v>0.48056537102473496</c:v>
                </c:pt>
                <c:pt idx="10">
                  <c:v>0.48056537102473496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C2D-4604-AF1B-C5010E43823A}"/>
            </c:ext>
          </c:extLst>
        </c:ser>
        <c:ser>
          <c:idx val="5"/>
          <c:order val="5"/>
          <c:tx>
            <c:strRef>
              <c:f>Feuil3!$A$7:$B$7</c:f>
              <c:strCache>
                <c:ptCount val="2"/>
                <c:pt idx="0">
                  <c:v>Bergerac</c:v>
                </c:pt>
                <c:pt idx="1">
                  <c:v>FI-24037-0004</c:v>
                </c:pt>
              </c:strCache>
            </c:strRef>
          </c:tx>
          <c:spPr>
            <a:ln w="952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Feuil3!$C$7:$M$7</c:f>
              <c:numCache>
                <c:formatCode>0.0%</c:formatCode>
                <c:ptCount val="11"/>
                <c:pt idx="1">
                  <c:v>0</c:v>
                </c:pt>
                <c:pt idx="2">
                  <c:v>0.25132275132275134</c:v>
                </c:pt>
                <c:pt idx="3">
                  <c:v>0.25132275132275134</c:v>
                </c:pt>
                <c:pt idx="4">
                  <c:v>0.25132275132275134</c:v>
                </c:pt>
                <c:pt idx="5">
                  <c:v>0.31746031746031744</c:v>
                </c:pt>
                <c:pt idx="6">
                  <c:v>0.31746031746031744</c:v>
                </c:pt>
                <c:pt idx="7">
                  <c:v>0.31746031746031744</c:v>
                </c:pt>
                <c:pt idx="8">
                  <c:v>0.31746031746031744</c:v>
                </c:pt>
                <c:pt idx="9">
                  <c:v>0.33333333333333331</c:v>
                </c:pt>
                <c:pt idx="10">
                  <c:v>0.33333333333333331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C2D-4604-AF1B-C5010E43823A}"/>
            </c:ext>
          </c:extLst>
        </c:ser>
        <c:ser>
          <c:idx val="6"/>
          <c:order val="6"/>
          <c:tx>
            <c:strRef>
              <c:f>Feuil3!$A$8:$B$8</c:f>
              <c:strCache>
                <c:ptCount val="2"/>
                <c:pt idx="0">
                  <c:v>Bergerac</c:v>
                </c:pt>
                <c:pt idx="1">
                  <c:v>FI-24037-0005</c:v>
                </c:pt>
              </c:strCache>
            </c:strRef>
          </c:tx>
          <c:spPr>
            <a:ln w="952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Feuil3!$C$8:$M$8</c:f>
              <c:numCache>
                <c:formatCode>0.0%</c:formatCode>
                <c:ptCount val="11"/>
                <c:pt idx="1">
                  <c:v>0</c:v>
                </c:pt>
                <c:pt idx="2">
                  <c:v>6.7567567567567571E-2</c:v>
                </c:pt>
                <c:pt idx="3">
                  <c:v>7.4324324324324328E-2</c:v>
                </c:pt>
                <c:pt idx="4">
                  <c:v>7.4324324324324328E-2</c:v>
                </c:pt>
                <c:pt idx="5">
                  <c:v>0.10135135135135136</c:v>
                </c:pt>
                <c:pt idx="6">
                  <c:v>0.10135135135135136</c:v>
                </c:pt>
                <c:pt idx="7">
                  <c:v>0.10135135135135136</c:v>
                </c:pt>
                <c:pt idx="8">
                  <c:v>0.11036036036036036</c:v>
                </c:pt>
                <c:pt idx="9">
                  <c:v>0.11036036036036036</c:v>
                </c:pt>
                <c:pt idx="10">
                  <c:v>0.11036036036036036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C2D-4604-AF1B-C5010E43823A}"/>
            </c:ext>
          </c:extLst>
        </c:ser>
        <c:ser>
          <c:idx val="7"/>
          <c:order val="7"/>
          <c:tx>
            <c:strRef>
              <c:f>Feuil3!$A$9:$B$9</c:f>
              <c:strCache>
                <c:ptCount val="2"/>
                <c:pt idx="0">
                  <c:v>Bergerac</c:v>
                </c:pt>
                <c:pt idx="1">
                  <c:v>FI-24037-0006</c:v>
                </c:pt>
              </c:strCache>
            </c:strRef>
          </c:tx>
          <c:spPr>
            <a:ln w="952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Feuil3!$C$9:$M$9</c:f>
              <c:numCache>
                <c:formatCode>0.0%</c:formatCode>
                <c:ptCount val="11"/>
                <c:pt idx="0">
                  <c:v>0.12234042553191489</c:v>
                </c:pt>
                <c:pt idx="1">
                  <c:v>0.12234042553191489</c:v>
                </c:pt>
                <c:pt idx="2">
                  <c:v>0.12234042553191489</c:v>
                </c:pt>
                <c:pt idx="3">
                  <c:v>0.1276595744680851</c:v>
                </c:pt>
                <c:pt idx="4">
                  <c:v>0.1276595744680851</c:v>
                </c:pt>
                <c:pt idx="5">
                  <c:v>0.1276595744680851</c:v>
                </c:pt>
                <c:pt idx="6">
                  <c:v>0.14361702127659576</c:v>
                </c:pt>
                <c:pt idx="7">
                  <c:v>0.22074468085106383</c:v>
                </c:pt>
                <c:pt idx="8">
                  <c:v>0.22340425531914893</c:v>
                </c:pt>
                <c:pt idx="9">
                  <c:v>0.26063829787234044</c:v>
                </c:pt>
                <c:pt idx="10">
                  <c:v>0.26063829787234044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C2D-4604-AF1B-C5010E43823A}"/>
            </c:ext>
          </c:extLst>
        </c:ser>
        <c:ser>
          <c:idx val="8"/>
          <c:order val="8"/>
          <c:tx>
            <c:strRef>
              <c:f>Feuil3!$A$10:$B$10</c:f>
              <c:strCache>
                <c:ptCount val="2"/>
                <c:pt idx="0">
                  <c:v>Bergerac</c:v>
                </c:pt>
                <c:pt idx="1">
                  <c:v>FI-24037-0007</c:v>
                </c:pt>
              </c:strCache>
            </c:strRef>
          </c:tx>
          <c:spPr>
            <a:ln w="952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Feuil3!$C$10:$M$10</c:f>
              <c:numCache>
                <c:formatCode>0.0%</c:formatCode>
                <c:ptCount val="11"/>
                <c:pt idx="0">
                  <c:v>0.37767220902612825</c:v>
                </c:pt>
                <c:pt idx="1">
                  <c:v>0.5106888361045131</c:v>
                </c:pt>
                <c:pt idx="2">
                  <c:v>0.5106888361045131</c:v>
                </c:pt>
                <c:pt idx="3">
                  <c:v>0.55819477434679332</c:v>
                </c:pt>
                <c:pt idx="4">
                  <c:v>0.72446555819477432</c:v>
                </c:pt>
                <c:pt idx="5">
                  <c:v>0.72446555819477432</c:v>
                </c:pt>
                <c:pt idx="6">
                  <c:v>0.72446555819477432</c:v>
                </c:pt>
                <c:pt idx="7">
                  <c:v>0.72446555819477432</c:v>
                </c:pt>
                <c:pt idx="8">
                  <c:v>0.72446555819477432</c:v>
                </c:pt>
                <c:pt idx="9">
                  <c:v>0.72446555819477432</c:v>
                </c:pt>
                <c:pt idx="10">
                  <c:v>0.72446555819477432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C2D-4604-AF1B-C5010E43823A}"/>
            </c:ext>
          </c:extLst>
        </c:ser>
        <c:ser>
          <c:idx val="9"/>
          <c:order val="9"/>
          <c:tx>
            <c:strRef>
              <c:f>Feuil3!$A$11:$B$11</c:f>
              <c:strCache>
                <c:ptCount val="2"/>
                <c:pt idx="0">
                  <c:v>Bergerac</c:v>
                </c:pt>
                <c:pt idx="1">
                  <c:v>FI-24037-0008</c:v>
                </c:pt>
              </c:strCache>
            </c:strRef>
          </c:tx>
          <c:spPr>
            <a:ln w="952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Feuil3!$C$11:$M$11</c:f>
              <c:numCache>
                <c:formatCode>0.0%</c:formatCode>
                <c:ptCount val="11"/>
                <c:pt idx="0">
                  <c:v>0.38120104438642299</c:v>
                </c:pt>
                <c:pt idx="1">
                  <c:v>0.43603133159268931</c:v>
                </c:pt>
                <c:pt idx="2">
                  <c:v>0.51174934725848564</c:v>
                </c:pt>
                <c:pt idx="3">
                  <c:v>0.56396866840731075</c:v>
                </c:pt>
                <c:pt idx="4">
                  <c:v>0.66318537859007831</c:v>
                </c:pt>
                <c:pt idx="5">
                  <c:v>0.66318537859007831</c:v>
                </c:pt>
                <c:pt idx="6">
                  <c:v>0.66318537859007831</c:v>
                </c:pt>
                <c:pt idx="7">
                  <c:v>0.66318537859007831</c:v>
                </c:pt>
                <c:pt idx="8">
                  <c:v>0.66318537859007831</c:v>
                </c:pt>
                <c:pt idx="9">
                  <c:v>0.66318537859007831</c:v>
                </c:pt>
                <c:pt idx="10">
                  <c:v>0.72584856396866837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C2D-4604-AF1B-C5010E43823A}"/>
            </c:ext>
          </c:extLst>
        </c:ser>
        <c:ser>
          <c:idx val="10"/>
          <c:order val="10"/>
          <c:tx>
            <c:strRef>
              <c:f>Feuil3!$A$12:$B$12</c:f>
              <c:strCache>
                <c:ptCount val="2"/>
                <c:pt idx="0">
                  <c:v>Bergerac</c:v>
                </c:pt>
                <c:pt idx="1">
                  <c:v>FI-24037-0009</c:v>
                </c:pt>
              </c:strCache>
            </c:strRef>
          </c:tx>
          <c:spPr>
            <a:ln w="952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Feuil3!$C$12:$M$12</c:f>
              <c:numCache>
                <c:formatCode>0.0%</c:formatCode>
                <c:ptCount val="11"/>
                <c:pt idx="0">
                  <c:v>0.44583333333333336</c:v>
                </c:pt>
                <c:pt idx="1">
                  <c:v>0.46041666666666664</c:v>
                </c:pt>
                <c:pt idx="2">
                  <c:v>0.5083333333333333</c:v>
                </c:pt>
                <c:pt idx="3">
                  <c:v>0.58333333333333337</c:v>
                </c:pt>
                <c:pt idx="4">
                  <c:v>0.58333333333333337</c:v>
                </c:pt>
                <c:pt idx="5">
                  <c:v>0.58333333333333337</c:v>
                </c:pt>
                <c:pt idx="6">
                  <c:v>0.58333333333333337</c:v>
                </c:pt>
                <c:pt idx="7">
                  <c:v>0.58333333333333337</c:v>
                </c:pt>
                <c:pt idx="8">
                  <c:v>0.58333333333333337</c:v>
                </c:pt>
                <c:pt idx="9">
                  <c:v>0.59791666666666665</c:v>
                </c:pt>
                <c:pt idx="10">
                  <c:v>0.59791666666666665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BC2D-4604-AF1B-C5010E43823A}"/>
            </c:ext>
          </c:extLst>
        </c:ser>
        <c:ser>
          <c:idx val="11"/>
          <c:order val="11"/>
          <c:tx>
            <c:strRef>
              <c:f>Feuil3!$A$13:$B$13</c:f>
              <c:strCache>
                <c:ptCount val="2"/>
                <c:pt idx="0">
                  <c:v>Bergerac</c:v>
                </c:pt>
                <c:pt idx="1">
                  <c:v>FI-24037-000A</c:v>
                </c:pt>
              </c:strCache>
            </c:strRef>
          </c:tx>
          <c:spPr>
            <a:ln w="952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Feuil3!$C$13:$M$13</c:f>
              <c:numCache>
                <c:formatCode>0.0%</c:formatCode>
                <c:ptCount val="11"/>
                <c:pt idx="0">
                  <c:v>0.30933333333333335</c:v>
                </c:pt>
                <c:pt idx="1">
                  <c:v>0.32533333333333331</c:v>
                </c:pt>
                <c:pt idx="2">
                  <c:v>0.5093333333333333</c:v>
                </c:pt>
                <c:pt idx="3">
                  <c:v>0.5093333333333333</c:v>
                </c:pt>
                <c:pt idx="4">
                  <c:v>0.5093333333333333</c:v>
                </c:pt>
                <c:pt idx="5">
                  <c:v>0.53333333333333333</c:v>
                </c:pt>
                <c:pt idx="6">
                  <c:v>0.53333333333333333</c:v>
                </c:pt>
                <c:pt idx="7">
                  <c:v>0.53333333333333333</c:v>
                </c:pt>
                <c:pt idx="8">
                  <c:v>0.53333333333333333</c:v>
                </c:pt>
                <c:pt idx="9">
                  <c:v>0.53333333333333333</c:v>
                </c:pt>
                <c:pt idx="10">
                  <c:v>0.53333333333333333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BC2D-4604-AF1B-C5010E43823A}"/>
            </c:ext>
          </c:extLst>
        </c:ser>
        <c:ser>
          <c:idx val="12"/>
          <c:order val="12"/>
          <c:tx>
            <c:strRef>
              <c:f>Feuil3!$A$14:$B$14</c:f>
              <c:strCache>
                <c:ptCount val="2"/>
                <c:pt idx="0">
                  <c:v>Bergerac</c:v>
                </c:pt>
                <c:pt idx="1">
                  <c:v>FI-24037-000B</c:v>
                </c:pt>
              </c:strCache>
            </c:strRef>
          </c:tx>
          <c:spPr>
            <a:ln w="95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Feuil3!$C$14:$M$14</c:f>
              <c:numCache>
                <c:formatCode>0.0%</c:formatCode>
                <c:ptCount val="11"/>
                <c:pt idx="0">
                  <c:v>0.66666666666666663</c:v>
                </c:pt>
                <c:pt idx="1">
                  <c:v>0.66666666666666663</c:v>
                </c:pt>
                <c:pt idx="2">
                  <c:v>0.66666666666666663</c:v>
                </c:pt>
                <c:pt idx="3">
                  <c:v>0.66666666666666663</c:v>
                </c:pt>
                <c:pt idx="4">
                  <c:v>0.66666666666666663</c:v>
                </c:pt>
                <c:pt idx="5">
                  <c:v>0.66666666666666663</c:v>
                </c:pt>
                <c:pt idx="6">
                  <c:v>0.66666666666666663</c:v>
                </c:pt>
                <c:pt idx="7">
                  <c:v>0.66666666666666663</c:v>
                </c:pt>
                <c:pt idx="8">
                  <c:v>0.66666666666666663</c:v>
                </c:pt>
                <c:pt idx="9">
                  <c:v>0.66666666666666663</c:v>
                </c:pt>
                <c:pt idx="10">
                  <c:v>0.66666666666666663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BC2D-4604-AF1B-C5010E43823A}"/>
            </c:ext>
          </c:extLst>
        </c:ser>
        <c:ser>
          <c:idx val="13"/>
          <c:order val="13"/>
          <c:tx>
            <c:strRef>
              <c:f>Feuil3!$A$15:$B$15</c:f>
              <c:strCache>
                <c:ptCount val="2"/>
                <c:pt idx="0">
                  <c:v>Bergerac</c:v>
                </c:pt>
                <c:pt idx="1">
                  <c:v>FI-24037-000C</c:v>
                </c:pt>
              </c:strCache>
            </c:strRef>
          </c:tx>
          <c:spPr>
            <a:ln w="95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Feuil3!$C$15:$M$15</c:f>
              <c:numCache>
                <c:formatCode>0.0%</c:formatCode>
                <c:ptCount val="11"/>
                <c:pt idx="0">
                  <c:v>0.65094339622641506</c:v>
                </c:pt>
                <c:pt idx="1">
                  <c:v>0.65094339622641506</c:v>
                </c:pt>
                <c:pt idx="2">
                  <c:v>0.65094339622641506</c:v>
                </c:pt>
                <c:pt idx="3">
                  <c:v>0.65094339622641506</c:v>
                </c:pt>
                <c:pt idx="4">
                  <c:v>0.65094339622641506</c:v>
                </c:pt>
                <c:pt idx="5">
                  <c:v>0.65094339622641506</c:v>
                </c:pt>
                <c:pt idx="6">
                  <c:v>0.6823899371069182</c:v>
                </c:pt>
                <c:pt idx="7">
                  <c:v>0.6823899371069182</c:v>
                </c:pt>
                <c:pt idx="8">
                  <c:v>0.6823899371069182</c:v>
                </c:pt>
                <c:pt idx="9">
                  <c:v>0.6823899371069182</c:v>
                </c:pt>
                <c:pt idx="10">
                  <c:v>0.68867924528301883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BC2D-4604-AF1B-C5010E43823A}"/>
            </c:ext>
          </c:extLst>
        </c:ser>
        <c:ser>
          <c:idx val="14"/>
          <c:order val="14"/>
          <c:tx>
            <c:strRef>
              <c:f>Feuil3!$A$16:$B$16</c:f>
              <c:strCache>
                <c:ptCount val="2"/>
                <c:pt idx="0">
                  <c:v>Bergerac</c:v>
                </c:pt>
                <c:pt idx="1">
                  <c:v>FI-24037-000D</c:v>
                </c:pt>
              </c:strCache>
            </c:strRef>
          </c:tx>
          <c:spPr>
            <a:ln w="95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Feuil3!$C$16:$M$16</c:f>
              <c:numCache>
                <c:formatCode>0.0%</c:formatCode>
                <c:ptCount val="11"/>
                <c:pt idx="0">
                  <c:v>0.54401805869074493</c:v>
                </c:pt>
                <c:pt idx="1">
                  <c:v>0.54627539503386002</c:v>
                </c:pt>
                <c:pt idx="2">
                  <c:v>0.54627539503386002</c:v>
                </c:pt>
                <c:pt idx="3">
                  <c:v>0.5936794582392777</c:v>
                </c:pt>
                <c:pt idx="4">
                  <c:v>0.5936794582392777</c:v>
                </c:pt>
                <c:pt idx="5">
                  <c:v>0.59593679458239279</c:v>
                </c:pt>
                <c:pt idx="6">
                  <c:v>0.59593679458239279</c:v>
                </c:pt>
                <c:pt idx="7">
                  <c:v>0.59819413092550788</c:v>
                </c:pt>
                <c:pt idx="8">
                  <c:v>0.59819413092550788</c:v>
                </c:pt>
                <c:pt idx="9">
                  <c:v>0.59819413092550788</c:v>
                </c:pt>
                <c:pt idx="10">
                  <c:v>0.58916478555304741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BC2D-4604-AF1B-C5010E43823A}"/>
            </c:ext>
          </c:extLst>
        </c:ser>
        <c:ser>
          <c:idx val="15"/>
          <c:order val="15"/>
          <c:tx>
            <c:strRef>
              <c:f>Feuil3!$A$17:$B$17</c:f>
              <c:strCache>
                <c:ptCount val="2"/>
                <c:pt idx="0">
                  <c:v>Bergerac</c:v>
                </c:pt>
                <c:pt idx="1">
                  <c:v>FI-24037-000E</c:v>
                </c:pt>
              </c:strCache>
            </c:strRef>
          </c:tx>
          <c:spPr>
            <a:ln w="952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Feuil3!$C$17:$M$17</c:f>
              <c:numCache>
                <c:formatCode>0.0%</c:formatCode>
                <c:ptCount val="11"/>
                <c:pt idx="0">
                  <c:v>0.89789789789789787</c:v>
                </c:pt>
                <c:pt idx="1">
                  <c:v>0.89789789789789787</c:v>
                </c:pt>
                <c:pt idx="2">
                  <c:v>0.89789789789789787</c:v>
                </c:pt>
                <c:pt idx="3">
                  <c:v>0.89789789789789787</c:v>
                </c:pt>
                <c:pt idx="4">
                  <c:v>0.89789789789789787</c:v>
                </c:pt>
                <c:pt idx="5">
                  <c:v>0.89789789789789787</c:v>
                </c:pt>
                <c:pt idx="6">
                  <c:v>0.89789789789789787</c:v>
                </c:pt>
                <c:pt idx="7">
                  <c:v>0.89789789789789787</c:v>
                </c:pt>
                <c:pt idx="8">
                  <c:v>0.89789789789789787</c:v>
                </c:pt>
                <c:pt idx="9">
                  <c:v>0.89789789789789787</c:v>
                </c:pt>
                <c:pt idx="10">
                  <c:v>0.89789789789789787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BC2D-4604-AF1B-C5010E43823A}"/>
            </c:ext>
          </c:extLst>
        </c:ser>
        <c:ser>
          <c:idx val="16"/>
          <c:order val="16"/>
          <c:tx>
            <c:strRef>
              <c:f>Feuil3!$A$18:$B$18</c:f>
              <c:strCache>
                <c:ptCount val="2"/>
                <c:pt idx="0">
                  <c:v>Bergerac</c:v>
                </c:pt>
                <c:pt idx="1">
                  <c:v>FI-24037-000F</c:v>
                </c:pt>
              </c:strCache>
            </c:strRef>
          </c:tx>
          <c:spPr>
            <a:ln w="952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Feuil3!$C$18:$M$18</c:f>
              <c:numCache>
                <c:formatCode>0.0%</c:formatCode>
                <c:ptCount val="11"/>
                <c:pt idx="1">
                  <c:v>0</c:v>
                </c:pt>
                <c:pt idx="2">
                  <c:v>0.37662337662337664</c:v>
                </c:pt>
                <c:pt idx="3">
                  <c:v>0.37662337662337664</c:v>
                </c:pt>
                <c:pt idx="4">
                  <c:v>0.37662337662337664</c:v>
                </c:pt>
                <c:pt idx="5">
                  <c:v>0.37662337662337664</c:v>
                </c:pt>
                <c:pt idx="6">
                  <c:v>0.41233766233766234</c:v>
                </c:pt>
                <c:pt idx="7">
                  <c:v>0.41233766233766234</c:v>
                </c:pt>
                <c:pt idx="8">
                  <c:v>0.41233766233766234</c:v>
                </c:pt>
                <c:pt idx="9">
                  <c:v>0.41233766233766234</c:v>
                </c:pt>
                <c:pt idx="10">
                  <c:v>0.41558441558441561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BC2D-4604-AF1B-C5010E43823A}"/>
            </c:ext>
          </c:extLst>
        </c:ser>
        <c:ser>
          <c:idx val="17"/>
          <c:order val="17"/>
          <c:tx>
            <c:strRef>
              <c:f>Feuil3!$A$19:$B$19</c:f>
              <c:strCache>
                <c:ptCount val="2"/>
                <c:pt idx="0">
                  <c:v>Bergerac</c:v>
                </c:pt>
                <c:pt idx="1">
                  <c:v>FI-24037-000G</c:v>
                </c:pt>
              </c:strCache>
            </c:strRef>
          </c:tx>
          <c:spPr>
            <a:ln w="952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Feuil3!$C$19:$M$19</c:f>
              <c:numCache>
                <c:formatCode>0.0%</c:formatCode>
                <c:ptCount val="11"/>
                <c:pt idx="6">
                  <c:v>0</c:v>
                </c:pt>
                <c:pt idx="7">
                  <c:v>0.13595166163141995</c:v>
                </c:pt>
                <c:pt idx="8">
                  <c:v>0.13595166163141995</c:v>
                </c:pt>
                <c:pt idx="9">
                  <c:v>0.13595166163141995</c:v>
                </c:pt>
                <c:pt idx="10">
                  <c:v>0.29305135951661632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BC2D-4604-AF1B-C5010E43823A}"/>
            </c:ext>
          </c:extLst>
        </c:ser>
        <c:ser>
          <c:idx val="18"/>
          <c:order val="18"/>
          <c:tx>
            <c:strRef>
              <c:f>Feuil3!$A$20:$B$20</c:f>
              <c:strCache>
                <c:ptCount val="2"/>
                <c:pt idx="0">
                  <c:v>Bergerac</c:v>
                </c:pt>
                <c:pt idx="1">
                  <c:v>FI-24037-000H</c:v>
                </c:pt>
              </c:strCache>
            </c:strRef>
          </c:tx>
          <c:spPr>
            <a:ln w="952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Feuil3!$C$20:$M$20</c:f>
              <c:numCache>
                <c:formatCode>0.0%</c:formatCode>
                <c:ptCount val="11"/>
                <c:pt idx="0">
                  <c:v>0.48883374689826303</c:v>
                </c:pt>
                <c:pt idx="1">
                  <c:v>0.5831265508684863</c:v>
                </c:pt>
                <c:pt idx="2">
                  <c:v>0.5831265508684863</c:v>
                </c:pt>
                <c:pt idx="3">
                  <c:v>0.63027295285359797</c:v>
                </c:pt>
                <c:pt idx="4">
                  <c:v>0.63027295285359797</c:v>
                </c:pt>
                <c:pt idx="5">
                  <c:v>0.63027295285359797</c:v>
                </c:pt>
                <c:pt idx="6">
                  <c:v>0.63027295285359797</c:v>
                </c:pt>
                <c:pt idx="7">
                  <c:v>0.63027295285359797</c:v>
                </c:pt>
                <c:pt idx="8">
                  <c:v>0.63027295285359797</c:v>
                </c:pt>
                <c:pt idx="9">
                  <c:v>0.63027295285359797</c:v>
                </c:pt>
                <c:pt idx="10">
                  <c:v>0.63027295285359797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BC2D-4604-AF1B-C5010E43823A}"/>
            </c:ext>
          </c:extLst>
        </c:ser>
        <c:ser>
          <c:idx val="19"/>
          <c:order val="19"/>
          <c:tx>
            <c:strRef>
              <c:f>Feuil3!$A$21:$B$21</c:f>
              <c:strCache>
                <c:ptCount val="2"/>
                <c:pt idx="0">
                  <c:v>Bergerac</c:v>
                </c:pt>
                <c:pt idx="1">
                  <c:v>FI-24037-000I</c:v>
                </c:pt>
              </c:strCache>
            </c:strRef>
          </c:tx>
          <c:spPr>
            <a:ln w="952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Feuil3!$C$21:$M$21</c:f>
              <c:numCache>
                <c:formatCode>0.0%</c:formatCode>
                <c:ptCount val="11"/>
                <c:pt idx="0">
                  <c:v>0.27777777777777779</c:v>
                </c:pt>
                <c:pt idx="1">
                  <c:v>0.2857142857142857</c:v>
                </c:pt>
                <c:pt idx="2">
                  <c:v>0.2857142857142857</c:v>
                </c:pt>
                <c:pt idx="3">
                  <c:v>0.31746031746031744</c:v>
                </c:pt>
                <c:pt idx="4">
                  <c:v>0.34722222222222221</c:v>
                </c:pt>
                <c:pt idx="5">
                  <c:v>0.34722222222222221</c:v>
                </c:pt>
                <c:pt idx="6">
                  <c:v>0.34722222222222221</c:v>
                </c:pt>
                <c:pt idx="7">
                  <c:v>0.34722222222222221</c:v>
                </c:pt>
                <c:pt idx="8">
                  <c:v>0.37103174603174605</c:v>
                </c:pt>
                <c:pt idx="9">
                  <c:v>0.37103174603174605</c:v>
                </c:pt>
                <c:pt idx="10">
                  <c:v>0.3888888888888889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BC2D-4604-AF1B-C5010E43823A}"/>
            </c:ext>
          </c:extLst>
        </c:ser>
        <c:ser>
          <c:idx val="20"/>
          <c:order val="20"/>
          <c:tx>
            <c:strRef>
              <c:f>Feuil3!$A$22:$B$22</c:f>
              <c:strCache>
                <c:ptCount val="2"/>
                <c:pt idx="0">
                  <c:v>Bergerac</c:v>
                </c:pt>
                <c:pt idx="1">
                  <c:v>FI-24037-000K</c:v>
                </c:pt>
              </c:strCache>
            </c:strRef>
          </c:tx>
          <c:spPr>
            <a:ln w="952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Feuil3!$C$22:$M$22</c:f>
              <c:numCache>
                <c:formatCode>0.0%</c:formatCode>
                <c:ptCount val="11"/>
                <c:pt idx="8">
                  <c:v>0</c:v>
                </c:pt>
                <c:pt idx="9">
                  <c:v>0.64880952380952384</c:v>
                </c:pt>
                <c:pt idx="10">
                  <c:v>0.6607142857142857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BC2D-4604-AF1B-C5010E43823A}"/>
            </c:ext>
          </c:extLst>
        </c:ser>
        <c:ser>
          <c:idx val="21"/>
          <c:order val="21"/>
          <c:tx>
            <c:strRef>
              <c:f>Feuil3!$A$23:$B$23</c:f>
              <c:strCache>
                <c:ptCount val="2"/>
                <c:pt idx="0">
                  <c:v>Bergerac</c:v>
                </c:pt>
                <c:pt idx="1">
                  <c:v>FI-24037-000L</c:v>
                </c:pt>
              </c:strCache>
            </c:strRef>
          </c:tx>
          <c:spPr>
            <a:ln w="952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Feuil3!$C$23:$M$23</c:f>
              <c:numCache>
                <c:formatCode>0.0%</c:formatCode>
                <c:ptCount val="11"/>
                <c:pt idx="9">
                  <c:v>0</c:v>
                </c:pt>
                <c:pt idx="10">
                  <c:v>0.2649164677804296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BC2D-4604-AF1B-C5010E43823A}"/>
            </c:ext>
          </c:extLst>
        </c:ser>
        <c:ser>
          <c:idx val="22"/>
          <c:order val="22"/>
          <c:tx>
            <c:strRef>
              <c:f>Feuil3!$A$24:$B$24</c:f>
              <c:strCache>
                <c:ptCount val="2"/>
                <c:pt idx="0">
                  <c:v>Bergerac</c:v>
                </c:pt>
                <c:pt idx="1">
                  <c:v>FI-24037-000M</c:v>
                </c:pt>
              </c:strCache>
            </c:strRef>
          </c:tx>
          <c:spPr>
            <a:ln w="952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Feuil3!$C$24:$M$24</c:f>
              <c:numCache>
                <c:formatCode>0.0%</c:formatCode>
                <c:ptCount val="11"/>
                <c:pt idx="4">
                  <c:v>0</c:v>
                </c:pt>
                <c:pt idx="5">
                  <c:v>0.27157360406091369</c:v>
                </c:pt>
                <c:pt idx="6">
                  <c:v>0.27157360406091369</c:v>
                </c:pt>
                <c:pt idx="7">
                  <c:v>0.40862944162436549</c:v>
                </c:pt>
                <c:pt idx="8">
                  <c:v>0.5025380710659898</c:v>
                </c:pt>
                <c:pt idx="9">
                  <c:v>0.51776649746192893</c:v>
                </c:pt>
                <c:pt idx="10">
                  <c:v>0.53299492385786806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BC2D-4604-AF1B-C5010E43823A}"/>
            </c:ext>
          </c:extLst>
        </c:ser>
        <c:ser>
          <c:idx val="23"/>
          <c:order val="23"/>
          <c:tx>
            <c:strRef>
              <c:f>Feuil3!$A$25:$B$25</c:f>
              <c:strCache>
                <c:ptCount val="2"/>
                <c:pt idx="0">
                  <c:v>Bergerac</c:v>
                </c:pt>
                <c:pt idx="1">
                  <c:v>FI-24037-000N</c:v>
                </c:pt>
              </c:strCache>
            </c:strRef>
          </c:tx>
          <c:spPr>
            <a:ln w="952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Feuil3!$C$25:$M$25</c:f>
              <c:numCache>
                <c:formatCode>0.0%</c:formatCode>
                <c:ptCount val="11"/>
                <c:pt idx="3">
                  <c:v>0</c:v>
                </c:pt>
                <c:pt idx="4">
                  <c:v>0.30362116991643456</c:v>
                </c:pt>
                <c:pt idx="5">
                  <c:v>0.37047353760445684</c:v>
                </c:pt>
                <c:pt idx="6">
                  <c:v>0.39275766016713093</c:v>
                </c:pt>
                <c:pt idx="7">
                  <c:v>0.39275766016713093</c:v>
                </c:pt>
                <c:pt idx="8">
                  <c:v>0.39275766016713093</c:v>
                </c:pt>
                <c:pt idx="9">
                  <c:v>0.3955431754874652</c:v>
                </c:pt>
                <c:pt idx="10">
                  <c:v>0.3955431754874652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BC2D-4604-AF1B-C5010E43823A}"/>
            </c:ext>
          </c:extLst>
        </c:ser>
        <c:ser>
          <c:idx val="24"/>
          <c:order val="24"/>
          <c:tx>
            <c:strRef>
              <c:f>Feuil3!$A$26:$B$26</c:f>
              <c:strCache>
                <c:ptCount val="2"/>
                <c:pt idx="0">
                  <c:v>Bergerac</c:v>
                </c:pt>
                <c:pt idx="1">
                  <c:v>FI-24037-000O</c:v>
                </c:pt>
              </c:strCache>
            </c:strRef>
          </c:tx>
          <c:spPr>
            <a:ln w="952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Feuil3!$C$26:$M$26</c:f>
              <c:numCache>
                <c:formatCode>0.0%</c:formatCode>
                <c:ptCount val="11"/>
                <c:pt idx="3">
                  <c:v>0</c:v>
                </c:pt>
                <c:pt idx="4">
                  <c:v>0.23872679045092837</c:v>
                </c:pt>
                <c:pt idx="5">
                  <c:v>0.28116710875331563</c:v>
                </c:pt>
                <c:pt idx="6">
                  <c:v>0.28116710875331563</c:v>
                </c:pt>
                <c:pt idx="7">
                  <c:v>0.28116710875331563</c:v>
                </c:pt>
                <c:pt idx="8">
                  <c:v>0.28116710875331563</c:v>
                </c:pt>
                <c:pt idx="9">
                  <c:v>0.28116710875331563</c:v>
                </c:pt>
                <c:pt idx="10">
                  <c:v>0.27320954907161804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BC2D-4604-AF1B-C5010E43823A}"/>
            </c:ext>
          </c:extLst>
        </c:ser>
        <c:ser>
          <c:idx val="25"/>
          <c:order val="25"/>
          <c:tx>
            <c:strRef>
              <c:f>Feuil3!$A$27:$B$27</c:f>
              <c:strCache>
                <c:ptCount val="2"/>
                <c:pt idx="0">
                  <c:v>Bergerac</c:v>
                </c:pt>
                <c:pt idx="1">
                  <c:v>FI-24037-000P</c:v>
                </c:pt>
              </c:strCache>
            </c:strRef>
          </c:tx>
          <c:spPr>
            <a:ln w="952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Feuil3!$C$27:$M$27</c:f>
              <c:numCache>
                <c:formatCode>0.0%</c:formatCode>
                <c:ptCount val="11"/>
                <c:pt idx="3">
                  <c:v>0</c:v>
                </c:pt>
                <c:pt idx="4">
                  <c:v>0.38823529411764707</c:v>
                </c:pt>
                <c:pt idx="5">
                  <c:v>0.38823529411764707</c:v>
                </c:pt>
                <c:pt idx="6">
                  <c:v>0.38823529411764707</c:v>
                </c:pt>
                <c:pt idx="7">
                  <c:v>0.38823529411764707</c:v>
                </c:pt>
                <c:pt idx="8">
                  <c:v>0.38823529411764707</c:v>
                </c:pt>
                <c:pt idx="9">
                  <c:v>0.38823529411764707</c:v>
                </c:pt>
                <c:pt idx="10">
                  <c:v>0.38823529411764707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BC2D-4604-AF1B-C5010E43823A}"/>
            </c:ext>
          </c:extLst>
        </c:ser>
        <c:ser>
          <c:idx val="26"/>
          <c:order val="26"/>
          <c:tx>
            <c:strRef>
              <c:f>Feuil3!$A$28:$B$28</c:f>
              <c:strCache>
                <c:ptCount val="2"/>
                <c:pt idx="0">
                  <c:v>Bergerac</c:v>
                </c:pt>
                <c:pt idx="1">
                  <c:v>FI-24037-000Q</c:v>
                </c:pt>
              </c:strCache>
            </c:strRef>
          </c:tx>
          <c:spPr>
            <a:ln w="952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Feuil3!$C$28:$M$28</c:f>
              <c:numCache>
                <c:formatCode>0.0%</c:formatCode>
                <c:ptCount val="11"/>
                <c:pt idx="7">
                  <c:v>0</c:v>
                </c:pt>
                <c:pt idx="8">
                  <c:v>0.19191919191919191</c:v>
                </c:pt>
                <c:pt idx="9">
                  <c:v>0.19191919191919191</c:v>
                </c:pt>
                <c:pt idx="10">
                  <c:v>0.43434343434343436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BC2D-4604-AF1B-C5010E43823A}"/>
            </c:ext>
          </c:extLst>
        </c:ser>
        <c:ser>
          <c:idx val="27"/>
          <c:order val="27"/>
          <c:tx>
            <c:strRef>
              <c:f>Feuil3!$A$29:$B$29</c:f>
              <c:strCache>
                <c:ptCount val="2"/>
                <c:pt idx="0">
                  <c:v>Bergerac</c:v>
                </c:pt>
                <c:pt idx="1">
                  <c:v>FI-24037-000R</c:v>
                </c:pt>
              </c:strCache>
            </c:strRef>
          </c:tx>
          <c:spPr>
            <a:ln w="952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Feuil3!$C$29:$M$29</c:f>
              <c:numCache>
                <c:formatCode>0.0%</c:formatCode>
                <c:ptCount val="11"/>
                <c:pt idx="3">
                  <c:v>0</c:v>
                </c:pt>
                <c:pt idx="4">
                  <c:v>8.8091353996737357E-2</c:v>
                </c:pt>
                <c:pt idx="5">
                  <c:v>0.27406199021207178</c:v>
                </c:pt>
                <c:pt idx="6">
                  <c:v>0.27569331158238175</c:v>
                </c:pt>
                <c:pt idx="7">
                  <c:v>0.27569331158238175</c:v>
                </c:pt>
                <c:pt idx="8">
                  <c:v>0.27569331158238175</c:v>
                </c:pt>
                <c:pt idx="9">
                  <c:v>0.27569331158238175</c:v>
                </c:pt>
                <c:pt idx="10">
                  <c:v>0.27569331158238175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BC2D-4604-AF1B-C5010E43823A}"/>
            </c:ext>
          </c:extLst>
        </c:ser>
        <c:ser>
          <c:idx val="28"/>
          <c:order val="28"/>
          <c:tx>
            <c:strRef>
              <c:f>Feuil3!$A$30:$B$30</c:f>
              <c:strCache>
                <c:ptCount val="2"/>
                <c:pt idx="0">
                  <c:v>Bergerac</c:v>
                </c:pt>
                <c:pt idx="1">
                  <c:v>FI-24037-000S</c:v>
                </c:pt>
              </c:strCache>
            </c:strRef>
          </c:tx>
          <c:spPr>
            <a:ln w="952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Feuil3!$C$30:$M$30</c:f>
              <c:numCache>
                <c:formatCode>0.0%</c:formatCode>
                <c:ptCount val="11"/>
                <c:pt idx="4">
                  <c:v>0</c:v>
                </c:pt>
                <c:pt idx="5">
                  <c:v>0.19834710743801653</c:v>
                </c:pt>
                <c:pt idx="6">
                  <c:v>0.19834710743801653</c:v>
                </c:pt>
                <c:pt idx="7">
                  <c:v>0.19834710743801653</c:v>
                </c:pt>
                <c:pt idx="8">
                  <c:v>0.3608815426997245</c:v>
                </c:pt>
                <c:pt idx="9">
                  <c:v>0.36363636363636365</c:v>
                </c:pt>
                <c:pt idx="10">
                  <c:v>0.36363636363636365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BC2D-4604-AF1B-C5010E43823A}"/>
            </c:ext>
          </c:extLst>
        </c:ser>
        <c:ser>
          <c:idx val="29"/>
          <c:order val="29"/>
          <c:tx>
            <c:strRef>
              <c:f>Feuil3!$A$31:$B$31</c:f>
              <c:strCache>
                <c:ptCount val="2"/>
                <c:pt idx="0">
                  <c:v>Bergerac</c:v>
                </c:pt>
                <c:pt idx="1">
                  <c:v>FI-24037-000T</c:v>
                </c:pt>
              </c:strCache>
            </c:strRef>
          </c:tx>
          <c:spPr>
            <a:ln w="952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Feuil3!$C$31:$M$31</c:f>
              <c:numCache>
                <c:formatCode>0.0%</c:formatCode>
                <c:ptCount val="11"/>
                <c:pt idx="5">
                  <c:v>0</c:v>
                </c:pt>
                <c:pt idx="6">
                  <c:v>5.0980392156862744E-2</c:v>
                </c:pt>
                <c:pt idx="7">
                  <c:v>5.0980392156862744E-2</c:v>
                </c:pt>
                <c:pt idx="8">
                  <c:v>0.17450980392156862</c:v>
                </c:pt>
                <c:pt idx="9">
                  <c:v>0.17450980392156862</c:v>
                </c:pt>
                <c:pt idx="10">
                  <c:v>0.17450980392156862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BC2D-4604-AF1B-C5010E43823A}"/>
            </c:ext>
          </c:extLst>
        </c:ser>
        <c:ser>
          <c:idx val="30"/>
          <c:order val="30"/>
          <c:tx>
            <c:strRef>
              <c:f>Feuil3!$A$32:$B$32</c:f>
              <c:strCache>
                <c:ptCount val="2"/>
                <c:pt idx="0">
                  <c:v>Bergerac</c:v>
                </c:pt>
                <c:pt idx="1">
                  <c:v>FI-24037-000U</c:v>
                </c:pt>
              </c:strCache>
            </c:strRef>
          </c:tx>
          <c:spPr>
            <a:ln w="952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Feuil3!$C$32:$M$32</c:f>
              <c:numCache>
                <c:formatCode>0.0%</c:formatCode>
                <c:ptCount val="11"/>
                <c:pt idx="6">
                  <c:v>0</c:v>
                </c:pt>
                <c:pt idx="7">
                  <c:v>0.13941018766756033</c:v>
                </c:pt>
                <c:pt idx="8">
                  <c:v>0.30563002680965146</c:v>
                </c:pt>
                <c:pt idx="9">
                  <c:v>0.30563002680965146</c:v>
                </c:pt>
                <c:pt idx="10">
                  <c:v>0.36461126005361932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C-BC2D-4604-AF1B-C5010E43823A}"/>
            </c:ext>
          </c:extLst>
        </c:ser>
        <c:ser>
          <c:idx val="31"/>
          <c:order val="31"/>
          <c:tx>
            <c:strRef>
              <c:f>Feuil3!$A$33:$B$33</c:f>
              <c:strCache>
                <c:ptCount val="2"/>
                <c:pt idx="0">
                  <c:v>Bergerac</c:v>
                </c:pt>
                <c:pt idx="1">
                  <c:v>FI-24037-000V</c:v>
                </c:pt>
              </c:strCache>
            </c:strRef>
          </c:tx>
          <c:spPr>
            <a:ln w="952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Feuil3!$C$33:$M$33</c:f>
              <c:numCache>
                <c:formatCode>0.0%</c:formatCode>
                <c:ptCount val="11"/>
                <c:pt idx="5">
                  <c:v>0</c:v>
                </c:pt>
                <c:pt idx="6">
                  <c:v>8.0717488789237665E-2</c:v>
                </c:pt>
                <c:pt idx="7">
                  <c:v>0.12556053811659193</c:v>
                </c:pt>
                <c:pt idx="8">
                  <c:v>0.21748878923766815</c:v>
                </c:pt>
                <c:pt idx="9">
                  <c:v>0.21748878923766815</c:v>
                </c:pt>
                <c:pt idx="10">
                  <c:v>0.21748878923766815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D-BC2D-4604-AF1B-C5010E43823A}"/>
            </c:ext>
          </c:extLst>
        </c:ser>
        <c:ser>
          <c:idx val="32"/>
          <c:order val="32"/>
          <c:tx>
            <c:strRef>
              <c:f>Feuil3!$A$34:$B$34</c:f>
              <c:strCache>
                <c:ptCount val="2"/>
                <c:pt idx="0">
                  <c:v>Bergerac</c:v>
                </c:pt>
                <c:pt idx="1">
                  <c:v>FI-24037-000W</c:v>
                </c:pt>
              </c:strCache>
            </c:strRef>
          </c:tx>
          <c:spPr>
            <a:ln w="952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Feuil3!$C$34:$M$34</c:f>
              <c:numCache>
                <c:formatCode>0.0%</c:formatCode>
                <c:ptCount val="11"/>
                <c:pt idx="6">
                  <c:v>0</c:v>
                </c:pt>
                <c:pt idx="7">
                  <c:v>9.5717884130982367E-2</c:v>
                </c:pt>
                <c:pt idx="8">
                  <c:v>9.5717884130982367E-2</c:v>
                </c:pt>
                <c:pt idx="9">
                  <c:v>9.5717884130982367E-2</c:v>
                </c:pt>
                <c:pt idx="10">
                  <c:v>0.11586901763224182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E-BC2D-4604-AF1B-C5010E43823A}"/>
            </c:ext>
          </c:extLst>
        </c:ser>
        <c:ser>
          <c:idx val="33"/>
          <c:order val="33"/>
          <c:tx>
            <c:strRef>
              <c:f>Feuil3!$A$35:$B$35</c:f>
              <c:strCache>
                <c:ptCount val="2"/>
                <c:pt idx="0">
                  <c:v>Bergerac</c:v>
                </c:pt>
                <c:pt idx="1">
                  <c:v>FI-24037-000X</c:v>
                </c:pt>
              </c:strCache>
            </c:strRef>
          </c:tx>
          <c:spPr>
            <a:ln w="952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Feuil3!$C$35:$M$35</c:f>
              <c:numCache>
                <c:formatCode>0.0%</c:formatCode>
                <c:ptCount val="11"/>
                <c:pt idx="8">
                  <c:v>0</c:v>
                </c:pt>
                <c:pt idx="9">
                  <c:v>0.16548463356973994</c:v>
                </c:pt>
                <c:pt idx="10">
                  <c:v>0.37115839243498816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F-BC2D-4604-AF1B-C5010E43823A}"/>
            </c:ext>
          </c:extLst>
        </c:ser>
        <c:ser>
          <c:idx val="34"/>
          <c:order val="34"/>
          <c:tx>
            <c:strRef>
              <c:f>Feuil3!$A$36:$B$36</c:f>
              <c:strCache>
                <c:ptCount val="2"/>
                <c:pt idx="0">
                  <c:v>Bergerac</c:v>
                </c:pt>
                <c:pt idx="1">
                  <c:v>FI-24037-000Y</c:v>
                </c:pt>
              </c:strCache>
            </c:strRef>
          </c:tx>
          <c:spPr>
            <a:ln w="952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Feuil3!$C$36:$M$36</c:f>
              <c:numCache>
                <c:formatCode>0.0%</c:formatCode>
                <c:ptCount val="11"/>
                <c:pt idx="7">
                  <c:v>0</c:v>
                </c:pt>
                <c:pt idx="8">
                  <c:v>0.24662162162162163</c:v>
                </c:pt>
                <c:pt idx="9">
                  <c:v>0.45945945945945948</c:v>
                </c:pt>
                <c:pt idx="10">
                  <c:v>0.65540540540540537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0-BC2D-4604-AF1B-C5010E43823A}"/>
            </c:ext>
          </c:extLst>
        </c:ser>
        <c:ser>
          <c:idx val="35"/>
          <c:order val="35"/>
          <c:tx>
            <c:strRef>
              <c:f>Feuil3!$A$37:$B$37</c:f>
              <c:strCache>
                <c:ptCount val="2"/>
                <c:pt idx="0">
                  <c:v>Bergerac</c:v>
                </c:pt>
                <c:pt idx="1">
                  <c:v>FI-24037-000Z</c:v>
                </c:pt>
              </c:strCache>
            </c:strRef>
          </c:tx>
          <c:spPr>
            <a:ln w="952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Feuil3!$C$37:$M$37</c:f>
              <c:numCache>
                <c:formatCode>0.0%</c:formatCode>
                <c:ptCount val="11"/>
                <c:pt idx="7">
                  <c:v>0</c:v>
                </c:pt>
                <c:pt idx="8">
                  <c:v>1.6339869281045753E-2</c:v>
                </c:pt>
                <c:pt idx="9">
                  <c:v>4.9019607843137254E-2</c:v>
                </c:pt>
                <c:pt idx="10">
                  <c:v>4.9019607843137254E-2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1-BC2D-4604-AF1B-C5010E43823A}"/>
            </c:ext>
          </c:extLst>
        </c:ser>
        <c:ser>
          <c:idx val="36"/>
          <c:order val="36"/>
          <c:tx>
            <c:strRef>
              <c:f>Feuil3!$A$38:$B$38</c:f>
              <c:strCache>
                <c:ptCount val="2"/>
                <c:pt idx="0">
                  <c:v>Bergerac</c:v>
                </c:pt>
                <c:pt idx="1">
                  <c:v>FI-24037-0010</c:v>
                </c:pt>
              </c:strCache>
            </c:strRef>
          </c:tx>
          <c:spPr>
            <a:ln w="952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Feuil3!$C$38:$M$38</c:f>
              <c:numCache>
                <c:formatCode>0.0%</c:formatCode>
                <c:ptCount val="11"/>
                <c:pt idx="7">
                  <c:v>0</c:v>
                </c:pt>
                <c:pt idx="8">
                  <c:v>0.30399999999999999</c:v>
                </c:pt>
                <c:pt idx="9">
                  <c:v>0.45600000000000002</c:v>
                </c:pt>
                <c:pt idx="10">
                  <c:v>0.51733333333333331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2-BC2D-4604-AF1B-C5010E43823A}"/>
            </c:ext>
          </c:extLst>
        </c:ser>
        <c:ser>
          <c:idx val="37"/>
          <c:order val="37"/>
          <c:tx>
            <c:strRef>
              <c:f>Feuil3!$A$39:$B$39</c:f>
              <c:strCache>
                <c:ptCount val="2"/>
                <c:pt idx="0">
                  <c:v>Bergerac</c:v>
                </c:pt>
                <c:pt idx="1">
                  <c:v>FI-24037-0011</c:v>
                </c:pt>
              </c:strCache>
            </c:strRef>
          </c:tx>
          <c:spPr>
            <a:ln w="952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Feuil3!$C$39:$M$39</c:f>
              <c:numCache>
                <c:formatCode>0.0%</c:formatCode>
                <c:ptCount val="11"/>
                <c:pt idx="8">
                  <c:v>0</c:v>
                </c:pt>
                <c:pt idx="9">
                  <c:v>0.29367088607594938</c:v>
                </c:pt>
                <c:pt idx="10">
                  <c:v>0.30632911392405066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3-BC2D-4604-AF1B-C5010E43823A}"/>
            </c:ext>
          </c:extLst>
        </c:ser>
        <c:ser>
          <c:idx val="38"/>
          <c:order val="38"/>
          <c:tx>
            <c:strRef>
              <c:f>Feuil3!$A$40:$B$40</c:f>
              <c:strCache>
                <c:ptCount val="2"/>
                <c:pt idx="0">
                  <c:v>Bergerac</c:v>
                </c:pt>
                <c:pt idx="1">
                  <c:v>FI-24037-0012</c:v>
                </c:pt>
              </c:strCache>
            </c:strRef>
          </c:tx>
          <c:spPr>
            <a:ln w="952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Feuil3!$C$40:$M$40</c:f>
              <c:numCache>
                <c:formatCode>0.0%</c:formatCode>
                <c:ptCount val="11"/>
                <c:pt idx="7">
                  <c:v>0</c:v>
                </c:pt>
                <c:pt idx="8">
                  <c:v>0.32242990654205606</c:v>
                </c:pt>
                <c:pt idx="9">
                  <c:v>0.33878504672897197</c:v>
                </c:pt>
                <c:pt idx="10">
                  <c:v>0.57009345794392519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4-BC2D-4604-AF1B-C5010E43823A}"/>
            </c:ext>
          </c:extLst>
        </c:ser>
        <c:ser>
          <c:idx val="39"/>
          <c:order val="39"/>
          <c:tx>
            <c:strRef>
              <c:f>Feuil3!$A$41:$B$41</c:f>
              <c:strCache>
                <c:ptCount val="2"/>
                <c:pt idx="0">
                  <c:v>Bergerac</c:v>
                </c:pt>
                <c:pt idx="1">
                  <c:v>FI-24037-0013</c:v>
                </c:pt>
              </c:strCache>
            </c:strRef>
          </c:tx>
          <c:spPr>
            <a:ln w="952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Feuil3!$C$41:$M$41</c:f>
              <c:numCache>
                <c:formatCode>0.0%</c:formatCode>
                <c:ptCount val="11"/>
                <c:pt idx="7">
                  <c:v>0</c:v>
                </c:pt>
                <c:pt idx="8">
                  <c:v>0.43324250681198911</c:v>
                </c:pt>
                <c:pt idx="9">
                  <c:v>0.67847411444141692</c:v>
                </c:pt>
                <c:pt idx="10">
                  <c:v>0.67847411444141692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5-BC2D-4604-AF1B-C5010E43823A}"/>
            </c:ext>
          </c:extLst>
        </c:ser>
        <c:ser>
          <c:idx val="40"/>
          <c:order val="40"/>
          <c:tx>
            <c:strRef>
              <c:f>Feuil3!$A$42:$B$42</c:f>
              <c:strCache>
                <c:ptCount val="2"/>
                <c:pt idx="0">
                  <c:v>Bergerac</c:v>
                </c:pt>
                <c:pt idx="1">
                  <c:v>FI-24037-0014</c:v>
                </c:pt>
              </c:strCache>
            </c:strRef>
          </c:tx>
          <c:spPr>
            <a:ln w="952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Feuil3!$C$42:$M$42</c:f>
              <c:numCache>
                <c:formatCode>0.0%</c:formatCode>
                <c:ptCount val="11"/>
                <c:pt idx="7">
                  <c:v>0</c:v>
                </c:pt>
                <c:pt idx="8">
                  <c:v>0.44615384615384618</c:v>
                </c:pt>
                <c:pt idx="9">
                  <c:v>0.44615384615384618</c:v>
                </c:pt>
                <c:pt idx="10">
                  <c:v>0.51538461538461533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6-BC2D-4604-AF1B-C5010E43823A}"/>
            </c:ext>
          </c:extLst>
        </c:ser>
        <c:ser>
          <c:idx val="41"/>
          <c:order val="41"/>
          <c:tx>
            <c:strRef>
              <c:f>Feuil3!$A$43:$B$43</c:f>
              <c:strCache>
                <c:ptCount val="2"/>
                <c:pt idx="0">
                  <c:v>Bergerac</c:v>
                </c:pt>
                <c:pt idx="1">
                  <c:v>FI-24037-0015</c:v>
                </c:pt>
              </c:strCache>
            </c:strRef>
          </c:tx>
          <c:spPr>
            <a:ln w="952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Feuil3!$C$43:$M$43</c:f>
              <c:numCache>
                <c:formatCode>0.0%</c:formatCode>
                <c:ptCount val="11"/>
                <c:pt idx="9">
                  <c:v>0</c:v>
                </c:pt>
                <c:pt idx="10">
                  <c:v>0.24921135646687698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7-BC2D-4604-AF1B-C5010E43823A}"/>
            </c:ext>
          </c:extLst>
        </c:ser>
        <c:ser>
          <c:idx val="42"/>
          <c:order val="42"/>
          <c:tx>
            <c:strRef>
              <c:f>Feuil3!$A$44:$B$44</c:f>
              <c:strCache>
                <c:ptCount val="2"/>
                <c:pt idx="0">
                  <c:v>Bergerac</c:v>
                </c:pt>
                <c:pt idx="1">
                  <c:v>FI-24037-0016</c:v>
                </c:pt>
              </c:strCache>
            </c:strRef>
          </c:tx>
          <c:spPr>
            <a:ln w="952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Feuil3!$C$44:$M$44</c:f>
              <c:numCache>
                <c:formatCode>0.0%</c:formatCode>
                <c:ptCount val="11"/>
                <c:pt idx="7">
                  <c:v>0</c:v>
                </c:pt>
                <c:pt idx="8">
                  <c:v>0.43733333333333335</c:v>
                </c:pt>
                <c:pt idx="9">
                  <c:v>0.48533333333333334</c:v>
                </c:pt>
                <c:pt idx="10">
                  <c:v>0.48533333333333334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8-BC2D-4604-AF1B-C5010E43823A}"/>
            </c:ext>
          </c:extLst>
        </c:ser>
        <c:ser>
          <c:idx val="43"/>
          <c:order val="43"/>
          <c:tx>
            <c:strRef>
              <c:f>Feuil3!$A$45:$B$45</c:f>
              <c:strCache>
                <c:ptCount val="2"/>
                <c:pt idx="0">
                  <c:v>Bergerac</c:v>
                </c:pt>
                <c:pt idx="1">
                  <c:v>FI-24037-0017</c:v>
                </c:pt>
              </c:strCache>
            </c:strRef>
          </c:tx>
          <c:spPr>
            <a:ln w="952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Feuil3!$C$45:$M$45</c:f>
              <c:numCache>
                <c:formatCode>0.0%</c:formatCode>
                <c:ptCount val="11"/>
                <c:pt idx="7">
                  <c:v>0</c:v>
                </c:pt>
                <c:pt idx="8">
                  <c:v>0.10761154855643044</c:v>
                </c:pt>
                <c:pt idx="9">
                  <c:v>0.26771653543307089</c:v>
                </c:pt>
                <c:pt idx="10">
                  <c:v>0.31496062992125984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9-BC2D-4604-AF1B-C5010E43823A}"/>
            </c:ext>
          </c:extLst>
        </c:ser>
        <c:ser>
          <c:idx val="44"/>
          <c:order val="44"/>
          <c:tx>
            <c:strRef>
              <c:f>Feuil3!$A$46:$B$46</c:f>
              <c:strCache>
                <c:ptCount val="2"/>
                <c:pt idx="0">
                  <c:v>Bergerac</c:v>
                </c:pt>
                <c:pt idx="1">
                  <c:v>FI-24037-0018</c:v>
                </c:pt>
              </c:strCache>
            </c:strRef>
          </c:tx>
          <c:spPr>
            <a:ln w="952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Feuil3!$C$46:$M$46</c:f>
              <c:numCache>
                <c:formatCode>0.0%</c:formatCode>
                <c:ptCount val="11"/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A-BC2D-4604-AF1B-C5010E43823A}"/>
            </c:ext>
          </c:extLst>
        </c:ser>
        <c:ser>
          <c:idx val="45"/>
          <c:order val="45"/>
          <c:tx>
            <c:strRef>
              <c:f>Feuil3!$A$47:$B$47</c:f>
              <c:strCache>
                <c:ptCount val="2"/>
                <c:pt idx="0">
                  <c:v>Bergerac</c:v>
                </c:pt>
                <c:pt idx="1">
                  <c:v>FI-24037-0019</c:v>
                </c:pt>
              </c:strCache>
            </c:strRef>
          </c:tx>
          <c:spPr>
            <a:ln w="952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Feuil3!$C$47:$M$47</c:f>
              <c:numCache>
                <c:formatCode>0.0%</c:formatCode>
                <c:ptCount val="11"/>
                <c:pt idx="7">
                  <c:v>0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B-BC2D-4604-AF1B-C5010E43823A}"/>
            </c:ext>
          </c:extLst>
        </c:ser>
        <c:ser>
          <c:idx val="46"/>
          <c:order val="46"/>
          <c:tx>
            <c:strRef>
              <c:f>Feuil3!$A$48:$B$48</c:f>
              <c:strCache>
                <c:ptCount val="2"/>
                <c:pt idx="0">
                  <c:v>Bergerac</c:v>
                </c:pt>
                <c:pt idx="1">
                  <c:v>FI-24037-001A</c:v>
                </c:pt>
              </c:strCache>
            </c:strRef>
          </c:tx>
          <c:spPr>
            <a:ln w="952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Feuil3!$C$48:$M$48</c:f>
              <c:numCache>
                <c:formatCode>0.0%</c:formatCode>
                <c:ptCount val="11"/>
                <c:pt idx="7">
                  <c:v>0</c:v>
                </c:pt>
                <c:pt idx="8">
                  <c:v>0.42758620689655175</c:v>
                </c:pt>
                <c:pt idx="9">
                  <c:v>0.4689655172413793</c:v>
                </c:pt>
                <c:pt idx="10">
                  <c:v>0.57586206896551728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C-BC2D-4604-AF1B-C5010E43823A}"/>
            </c:ext>
          </c:extLst>
        </c:ser>
        <c:ser>
          <c:idx val="47"/>
          <c:order val="47"/>
          <c:tx>
            <c:strRef>
              <c:f>Feuil3!$A$49:$B$49</c:f>
              <c:strCache>
                <c:ptCount val="2"/>
                <c:pt idx="0">
                  <c:v>Bergerac</c:v>
                </c:pt>
                <c:pt idx="1">
                  <c:v>FI-24037-001B</c:v>
                </c:pt>
              </c:strCache>
            </c:strRef>
          </c:tx>
          <c:spPr>
            <a:ln w="952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Feuil3!$C$49:$M$49</c:f>
              <c:numCache>
                <c:formatCode>0.0%</c:formatCode>
                <c:ptCount val="11"/>
                <c:pt idx="8">
                  <c:v>0</c:v>
                </c:pt>
                <c:pt idx="9">
                  <c:v>0.18397626112759644</c:v>
                </c:pt>
                <c:pt idx="10">
                  <c:v>0.27596439169139464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D-BC2D-4604-AF1B-C5010E43823A}"/>
            </c:ext>
          </c:extLst>
        </c:ser>
        <c:ser>
          <c:idx val="48"/>
          <c:order val="48"/>
          <c:tx>
            <c:strRef>
              <c:f>Feuil3!$A$50:$B$50</c:f>
              <c:strCache>
                <c:ptCount val="2"/>
                <c:pt idx="0">
                  <c:v>Bergerac</c:v>
                </c:pt>
                <c:pt idx="1">
                  <c:v>FI-24037-001C</c:v>
                </c:pt>
              </c:strCache>
            </c:strRef>
          </c:tx>
          <c:spPr>
            <a:ln w="9525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Feuil3!$C$50:$M$50</c:f>
              <c:numCache>
                <c:formatCode>0.0%</c:formatCode>
                <c:ptCount val="11"/>
                <c:pt idx="7">
                  <c:v>0</c:v>
                </c:pt>
                <c:pt idx="8">
                  <c:v>0.31661442006269591</c:v>
                </c:pt>
                <c:pt idx="9">
                  <c:v>0.39184952978056425</c:v>
                </c:pt>
                <c:pt idx="10">
                  <c:v>0.62382445141065834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E-BC2D-4604-AF1B-C5010E43823A}"/>
            </c:ext>
          </c:extLst>
        </c:ser>
        <c:ser>
          <c:idx val="49"/>
          <c:order val="49"/>
          <c:tx>
            <c:strRef>
              <c:f>Feuil3!$A$51:$B$51</c:f>
              <c:strCache>
                <c:ptCount val="2"/>
                <c:pt idx="0">
                  <c:v>Bergerac</c:v>
                </c:pt>
                <c:pt idx="1">
                  <c:v>FI-24037-001D</c:v>
                </c:pt>
              </c:strCache>
            </c:strRef>
          </c:tx>
          <c:spPr>
            <a:ln w="9525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Feuil3!$C$51:$M$51</c:f>
              <c:numCache>
                <c:formatCode>0.0%</c:formatCode>
                <c:ptCount val="11"/>
                <c:pt idx="9">
                  <c:v>0</c:v>
                </c:pt>
                <c:pt idx="10">
                  <c:v>0.17563739376770537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F-BC2D-4604-AF1B-C5010E43823A}"/>
            </c:ext>
          </c:extLst>
        </c:ser>
        <c:ser>
          <c:idx val="50"/>
          <c:order val="50"/>
          <c:tx>
            <c:strRef>
              <c:f>Feuil3!$A$52:$B$52</c:f>
              <c:strCache>
                <c:ptCount val="2"/>
                <c:pt idx="0">
                  <c:v>Bergerac</c:v>
                </c:pt>
                <c:pt idx="1">
                  <c:v>FI-24037-001E</c:v>
                </c:pt>
              </c:strCache>
            </c:strRef>
          </c:tx>
          <c:spPr>
            <a:ln w="9525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Feuil3!$C$52:$M$52</c:f>
              <c:numCache>
                <c:formatCode>0.0%</c:formatCode>
                <c:ptCount val="11"/>
                <c:pt idx="9">
                  <c:v>0</c:v>
                </c:pt>
                <c:pt idx="10">
                  <c:v>0.23765996343692869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0-BC2D-4604-AF1B-C5010E43823A}"/>
            </c:ext>
          </c:extLst>
        </c:ser>
        <c:ser>
          <c:idx val="51"/>
          <c:order val="51"/>
          <c:tx>
            <c:strRef>
              <c:f>Feuil3!$A$53:$B$53</c:f>
              <c:strCache>
                <c:ptCount val="2"/>
                <c:pt idx="0">
                  <c:v>Bergerac</c:v>
                </c:pt>
                <c:pt idx="1">
                  <c:v>FI-24037-001F</c:v>
                </c:pt>
              </c:strCache>
            </c:strRef>
          </c:tx>
          <c:spPr>
            <a:ln w="9525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Feuil3!$C$53:$M$53</c:f>
              <c:numCache>
                <c:formatCode>0.0%</c:formatCode>
                <c:ptCount val="11"/>
                <c:pt idx="9">
                  <c:v>0</c:v>
                </c:pt>
                <c:pt idx="10">
                  <c:v>0.25597269624573377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1-BC2D-4604-AF1B-C5010E43823A}"/>
            </c:ext>
          </c:extLst>
        </c:ser>
        <c:ser>
          <c:idx val="52"/>
          <c:order val="52"/>
          <c:tx>
            <c:strRef>
              <c:f>Feuil3!$A$54:$B$54</c:f>
              <c:strCache>
                <c:ptCount val="2"/>
                <c:pt idx="0">
                  <c:v>Bergerac</c:v>
                </c:pt>
                <c:pt idx="1">
                  <c:v>FI-24037-001G</c:v>
                </c:pt>
              </c:strCache>
            </c:strRef>
          </c:tx>
          <c:spPr>
            <a:ln w="9525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Feuil3!$C$54:$M$54</c:f>
              <c:numCache>
                <c:formatCode>0.0%</c:formatCode>
                <c:ptCount val="11"/>
                <c:pt idx="9">
                  <c:v>0</c:v>
                </c:pt>
                <c:pt idx="10">
                  <c:v>0.23142250530785563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2-BC2D-4604-AF1B-C5010E43823A}"/>
            </c:ext>
          </c:extLst>
        </c:ser>
        <c:ser>
          <c:idx val="53"/>
          <c:order val="53"/>
          <c:tx>
            <c:strRef>
              <c:f>Feuil3!$A$55:$B$55</c:f>
              <c:strCache>
                <c:ptCount val="2"/>
                <c:pt idx="0">
                  <c:v>Bergerac</c:v>
                </c:pt>
                <c:pt idx="1">
                  <c:v>FI-24037-001H</c:v>
                </c:pt>
              </c:strCache>
            </c:strRef>
          </c:tx>
          <c:spPr>
            <a:ln w="9525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50000"/>
                      <a:lumOff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50000"/>
                      <a:lumOff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50000"/>
                      <a:lumOff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50000"/>
                    <a:lumOff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Feuil3!$C$55:$M$55</c:f>
              <c:numCache>
                <c:formatCode>0.0%</c:formatCode>
                <c:ptCount val="11"/>
                <c:pt idx="7">
                  <c:v>0</c:v>
                </c:pt>
                <c:pt idx="8">
                  <c:v>0.22346368715083798</c:v>
                </c:pt>
                <c:pt idx="9">
                  <c:v>0.35195530726256985</c:v>
                </c:pt>
                <c:pt idx="10">
                  <c:v>0.38547486033519551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3-BC2D-4604-AF1B-C5010E43823A}"/>
            </c:ext>
          </c:extLst>
        </c:ser>
        <c:ser>
          <c:idx val="54"/>
          <c:order val="54"/>
          <c:tx>
            <c:strRef>
              <c:f>Feuil3!$A$56:$B$56</c:f>
              <c:strCache>
                <c:ptCount val="2"/>
                <c:pt idx="0">
                  <c:v>Bergerac</c:v>
                </c:pt>
                <c:pt idx="1">
                  <c:v>FI-24037-001I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Feuil3!$C$56:$M$56</c:f>
              <c:numCache>
                <c:formatCode>0.0%</c:formatCode>
                <c:ptCount val="11"/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4-BC2D-4604-AF1B-C5010E43823A}"/>
            </c:ext>
          </c:extLst>
        </c:ser>
        <c:ser>
          <c:idx val="55"/>
          <c:order val="55"/>
          <c:tx>
            <c:strRef>
              <c:f>Feuil3!$A$57:$B$57</c:f>
              <c:strCache>
                <c:ptCount val="2"/>
                <c:pt idx="0">
                  <c:v>Bergerac</c:v>
                </c:pt>
                <c:pt idx="1">
                  <c:v>FI-24037-001J</c:v>
                </c:pt>
              </c:strCache>
            </c:strRef>
          </c:tx>
          <c:spPr>
            <a:ln w="952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Feuil3!$C$57:$M$57</c:f>
              <c:numCache>
                <c:formatCode>0.0%</c:formatCode>
                <c:ptCount val="11"/>
                <c:pt idx="7">
                  <c:v>0</c:v>
                </c:pt>
                <c:pt idx="8">
                  <c:v>0.29041095890410956</c:v>
                </c:pt>
                <c:pt idx="9">
                  <c:v>0.43013698630136987</c:v>
                </c:pt>
                <c:pt idx="10">
                  <c:v>0.49589041095890413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5-BC2D-4604-AF1B-C5010E43823A}"/>
            </c:ext>
          </c:extLst>
        </c:ser>
        <c:ser>
          <c:idx val="56"/>
          <c:order val="56"/>
          <c:tx>
            <c:strRef>
              <c:f>Feuil3!$A$58:$B$58</c:f>
              <c:strCache>
                <c:ptCount val="2"/>
                <c:pt idx="0">
                  <c:v>Bergerac</c:v>
                </c:pt>
                <c:pt idx="1">
                  <c:v>FI-24037-001K</c:v>
                </c:pt>
              </c:strCache>
            </c:strRef>
          </c:tx>
          <c:spPr>
            <a:ln w="952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</c:numRef>
          </c:xVal>
          <c:yVal>
            <c:numRef>
              <c:f>Feuil3!$C$58:$M$58</c:f>
              <c:numCache>
                <c:formatCode>0.0%</c:formatCode>
                <c:ptCount val="11"/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6-BC2D-4604-AF1B-C5010E4382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5869392"/>
        <c:axId val="289969696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Feuil3!$A$2:$B$2</c15:sqref>
                        </c15:formulaRef>
                      </c:ext>
                    </c:extLst>
                    <c:strCache>
                      <c:ptCount val="2"/>
                      <c:pt idx="0">
                        <c:v>Antonne-et-Trigonant</c:v>
                      </c:pt>
                      <c:pt idx="1">
                        <c:v>FI-24011-0003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Feuil3!$C$2:$M$2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37-BC2D-4604-AF1B-C5010E43823A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Feuil3!$A$3:$B$3</c15:sqref>
                        </c15:formulaRef>
                      </c:ext>
                    </c:extLst>
                    <c:strCache>
                      <c:ptCount val="2"/>
                      <c:pt idx="0">
                        <c:v>Escoire</c:v>
                      </c:pt>
                      <c:pt idx="1">
                        <c:v>FI-24011-0004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Feuil3!$C$3:$M$3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8-BC2D-4604-AF1B-C5010E43823A}"/>
                  </c:ext>
                </c:extLst>
              </c15:ser>
            </c15:filteredScatterSeries>
            <c15:filteredScatterSeries>
              <c15:ser>
                <c:idx val="57"/>
                <c:order val="5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Feuil3!$A$59:$B$59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Feuil3!$C$59:$M$59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9-BC2D-4604-AF1B-C5010E43823A}"/>
                  </c:ext>
                </c:extLst>
              </c15:ser>
            </c15:filteredScatterSeries>
            <c15:filteredScatterSeries>
              <c15:ser>
                <c:idx val="58"/>
                <c:order val="5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Feuil3!$A$60:$B$60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Feuil3!$C$60:$M$60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A-BC2D-4604-AF1B-C5010E43823A}"/>
                  </c:ext>
                </c:extLst>
              </c15:ser>
            </c15:filteredScatterSeries>
            <c15:filteredScatterSeries>
              <c15:ser>
                <c:idx val="59"/>
                <c:order val="5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Feuil3!$A$61:$B$61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FI-24098-0005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Feuil3!$C$61:$M$61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B-BC2D-4604-AF1B-C5010E43823A}"/>
                  </c:ext>
                </c:extLst>
              </c15:ser>
            </c15:filteredScatterSeries>
            <c15:filteredScatterSeries>
              <c15:ser>
                <c:idx val="60"/>
                <c:order val="6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Feuil3!$A$62:$B$62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FI-24098-0007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Feuil3!$C$62:$M$62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C-BC2D-4604-AF1B-C5010E43823A}"/>
                  </c:ext>
                </c:extLst>
              </c15:ser>
            </c15:filteredScatterSeries>
            <c15:filteredScatterSeries>
              <c15:ser>
                <c:idx val="61"/>
                <c:order val="6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Feuil3!$A$63:$B$63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FI-24102-0000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Feuil3!$C$63:$M$63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0.13910761154855644</c:v>
                      </c:pt>
                      <c:pt idx="9">
                        <c:v>0.13910761154855644</c:v>
                      </c:pt>
                      <c:pt idx="10">
                        <c:v>0.13910761154855644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D-BC2D-4604-AF1B-C5010E43823A}"/>
                  </c:ext>
                </c:extLst>
              </c15:ser>
            </c15:filteredScatterSeries>
            <c15:filteredScatterSeries>
              <c15:ser>
                <c:idx val="62"/>
                <c:order val="6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Feuil3!$A$64:$B$64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Feuil3!$C$64:$M$64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0.29918032786885246</c:v>
                      </c:pt>
                      <c:pt idx="9">
                        <c:v>0.29918032786885246</c:v>
                      </c:pt>
                      <c:pt idx="10">
                        <c:v>0.29918032786885246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E-BC2D-4604-AF1B-C5010E43823A}"/>
                  </c:ext>
                </c:extLst>
              </c15:ser>
            </c15:filteredScatterSeries>
            <c15:filteredScatterSeries>
              <c15:ser>
                <c:idx val="63"/>
                <c:order val="6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Feuil3!$A$65:$B$65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Feuil3!$C$65:$M$65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0.21230769230769231</c:v>
                      </c:pt>
                      <c:pt idx="8">
                        <c:v>0.21230769230769231</c:v>
                      </c:pt>
                      <c:pt idx="9">
                        <c:v>0.2153846153846154</c:v>
                      </c:pt>
                      <c:pt idx="10">
                        <c:v>0.22461538461538461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F-BC2D-4604-AF1B-C5010E43823A}"/>
                  </c:ext>
                </c:extLst>
              </c15:ser>
            </c15:filteredScatterSeries>
            <c15:filteredScatterSeries>
              <c15:ser>
                <c:idx val="64"/>
                <c:order val="6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Feuil3!$A$66:$B$66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Feuil3!$C$66:$M$66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0-BC2D-4604-AF1B-C5010E43823A}"/>
                  </c:ext>
                </c:extLst>
              </c15:ser>
            </c15:filteredScatterSeries>
            <c15:filteredScatterSeries>
              <c15:ser>
                <c:idx val="65"/>
                <c:order val="6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Feuil3!$A$67:$B$67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Feuil3!$C$67:$M$67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0.12849162011173185</c:v>
                      </c:pt>
                      <c:pt idx="8">
                        <c:v>0.24301675977653631</c:v>
                      </c:pt>
                      <c:pt idx="9">
                        <c:v>0.24301675977653631</c:v>
                      </c:pt>
                      <c:pt idx="10">
                        <c:v>0.24301675977653631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1-BC2D-4604-AF1B-C5010E43823A}"/>
                  </c:ext>
                </c:extLst>
              </c15:ser>
            </c15:filteredScatterSeries>
            <c15:filteredScatterSeries>
              <c15:ser>
                <c:idx val="66"/>
                <c:order val="6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Feuil3!$A$68:$B$68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Feuil3!$C$68:$M$68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2-BC2D-4604-AF1B-C5010E43823A}"/>
                  </c:ext>
                </c:extLst>
              </c15:ser>
            </c15:filteredScatterSeries>
            <c15:filteredScatterSeries>
              <c15:ser>
                <c:idx val="67"/>
                <c:order val="6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Feuil3!$A$69:$B$69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Feuil3!$C$69:$M$69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0.2846153846153846</c:v>
                      </c:pt>
                      <c:pt idx="8">
                        <c:v>0.2846153846153846</c:v>
                      </c:pt>
                      <c:pt idx="9">
                        <c:v>0.29487179487179488</c:v>
                      </c:pt>
                      <c:pt idx="10">
                        <c:v>0.29487179487179488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3-BC2D-4604-AF1B-C5010E43823A}"/>
                  </c:ext>
                </c:extLst>
              </c15:ser>
            </c15:filteredScatterSeries>
            <c15:filteredScatterSeries>
              <c15:ser>
                <c:idx val="68"/>
                <c:order val="6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Feuil3!$A$70:$B$70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Feuil3!$C$70:$M$70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4-BC2D-4604-AF1B-C5010E43823A}"/>
                  </c:ext>
                </c:extLst>
              </c15:ser>
            </c15:filteredScatterSeries>
            <c15:filteredScatterSeries>
              <c15:ser>
                <c:idx val="69"/>
                <c:order val="6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Feuil3!$A$71:$B$71</c15:sqref>
                        </c15:formulaRef>
                      </c:ext>
                    </c:extLst>
                    <c:strCache>
                      <c:ptCount val="2"/>
                      <c:pt idx="0">
                        <c:v>La Chapelle-Gonaguet</c:v>
                      </c:pt>
                      <c:pt idx="1">
                        <c:v>FI-24108-0000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Feuil3!$C$71:$M$71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5-BC2D-4604-AF1B-C5010E43823A}"/>
                  </c:ext>
                </c:extLst>
              </c15:ser>
            </c15:filteredScatterSeries>
            <c15:filteredScatterSeries>
              <c15:ser>
                <c:idx val="70"/>
                <c:order val="7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Feuil3!$A$72:$B$72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FI-24115-0000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Feuil3!$C$72:$M$72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6-BC2D-4604-AF1B-C5010E43823A}"/>
                  </c:ext>
                </c:extLst>
              </c15:ser>
            </c15:filteredScatterSeries>
            <c15:filteredScatterSeries>
              <c15:ser>
                <c:idx val="71"/>
                <c:order val="7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Feuil3!$A$73:$B$73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FI-24115-0001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Feuil3!$C$73:$M$73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7-BC2D-4604-AF1B-C5010E43823A}"/>
                  </c:ext>
                </c:extLst>
              </c15:ser>
            </c15:filteredScatterSeries>
            <c15:filteredScatterSeries>
              <c15:ser>
                <c:idx val="72"/>
                <c:order val="7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Feuil3!$A$74:$B$74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FI-24115-0002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Feuil3!$C$74:$M$74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8-BC2D-4604-AF1B-C5010E43823A}"/>
                  </c:ext>
                </c:extLst>
              </c15:ser>
            </c15:filteredScatterSeries>
            <c15:filteredScatterSeries>
              <c15:ser>
                <c:idx val="73"/>
                <c:order val="7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Feuil3!$A$75:$B$75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FI-24138-0000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Feuil3!$C$75:$M$75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0.19335347432024169</c:v>
                      </c:pt>
                      <c:pt idx="4">
                        <c:v>0.32930513595166161</c:v>
                      </c:pt>
                      <c:pt idx="5">
                        <c:v>0.32930513595166161</c:v>
                      </c:pt>
                      <c:pt idx="6">
                        <c:v>0.36858006042296071</c:v>
                      </c:pt>
                      <c:pt idx="7">
                        <c:v>0.36858006042296071</c:v>
                      </c:pt>
                      <c:pt idx="8">
                        <c:v>0.36858006042296071</c:v>
                      </c:pt>
                      <c:pt idx="9">
                        <c:v>0.36858006042296071</c:v>
                      </c:pt>
                      <c:pt idx="10">
                        <c:v>0.36858006042296071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9-BC2D-4604-AF1B-C5010E43823A}"/>
                  </c:ext>
                </c:extLst>
              </c15:ser>
            </c15:filteredScatterSeries>
            <c15:filteredScatterSeries>
              <c15:ser>
                <c:idx val="74"/>
                <c:order val="7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Feuil3!$A$76:$B$76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Feuil3!$C$76:$M$76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0.30278884462151395</c:v>
                      </c:pt>
                      <c:pt idx="5">
                        <c:v>0.57968127490039845</c:v>
                      </c:pt>
                      <c:pt idx="6">
                        <c:v>0.57968127490039845</c:v>
                      </c:pt>
                      <c:pt idx="7">
                        <c:v>0.57968127490039845</c:v>
                      </c:pt>
                      <c:pt idx="8">
                        <c:v>0.57968127490039845</c:v>
                      </c:pt>
                      <c:pt idx="9">
                        <c:v>0.57968127490039845</c:v>
                      </c:pt>
                      <c:pt idx="10">
                        <c:v>0.57968127490039845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A-BC2D-4604-AF1B-C5010E43823A}"/>
                  </c:ext>
                </c:extLst>
              </c15:ser>
            </c15:filteredScatterSeries>
            <c15:filteredScatterSeries>
              <c15:ser>
                <c:idx val="75"/>
                <c:order val="7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Feuil3!$A$77:$B$77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Feuil3!$C$77:$M$77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0.22740524781341107</c:v>
                      </c:pt>
                      <c:pt idx="4">
                        <c:v>0.48396501457725949</c:v>
                      </c:pt>
                      <c:pt idx="5">
                        <c:v>0.48396501457725949</c:v>
                      </c:pt>
                      <c:pt idx="6">
                        <c:v>0.48396501457725949</c:v>
                      </c:pt>
                      <c:pt idx="7">
                        <c:v>0.48396501457725949</c:v>
                      </c:pt>
                      <c:pt idx="8">
                        <c:v>0.53061224489795922</c:v>
                      </c:pt>
                      <c:pt idx="9">
                        <c:v>0.54227405247813409</c:v>
                      </c:pt>
                      <c:pt idx="10">
                        <c:v>0.59183673469387754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B-BC2D-4604-AF1B-C5010E43823A}"/>
                  </c:ext>
                </c:extLst>
              </c15:ser>
            </c15:filteredScatterSeries>
            <c15:filteredScatterSeries>
              <c15:ser>
                <c:idx val="76"/>
                <c:order val="7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Feuil3!$A$78:$B$78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Feuil3!$C$78:$M$78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0.40632054176072235</c:v>
                      </c:pt>
                      <c:pt idx="5">
                        <c:v>0.40632054176072235</c:v>
                      </c:pt>
                      <c:pt idx="6">
                        <c:v>0.40632054176072235</c:v>
                      </c:pt>
                      <c:pt idx="7">
                        <c:v>0.40632054176072235</c:v>
                      </c:pt>
                      <c:pt idx="8">
                        <c:v>0.40632054176072235</c:v>
                      </c:pt>
                      <c:pt idx="9">
                        <c:v>0.40632054176072235</c:v>
                      </c:pt>
                      <c:pt idx="10">
                        <c:v>0.40632054176072235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C-BC2D-4604-AF1B-C5010E43823A}"/>
                  </c:ext>
                </c:extLst>
              </c15:ser>
            </c15:filteredScatterSeries>
            <c15:filteredScatterSeries>
              <c15:ser>
                <c:idx val="77"/>
                <c:order val="7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Feuil3!$A$79:$B$79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FI-24138-0004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Feuil3!$C$79:$M$79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0.10657193605683836</c:v>
                      </c:pt>
                      <c:pt idx="6">
                        <c:v>0.10657193605683836</c:v>
                      </c:pt>
                      <c:pt idx="7">
                        <c:v>0.10657193605683836</c:v>
                      </c:pt>
                      <c:pt idx="8">
                        <c:v>0.10657193605683836</c:v>
                      </c:pt>
                      <c:pt idx="9">
                        <c:v>0.10657193605683836</c:v>
                      </c:pt>
                      <c:pt idx="10">
                        <c:v>0.261101243339254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D-BC2D-4604-AF1B-C5010E43823A}"/>
                  </c:ext>
                </c:extLst>
              </c15:ser>
            </c15:filteredScatterSeries>
            <c15:filteredScatterSeries>
              <c15:ser>
                <c:idx val="78"/>
                <c:order val="7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Feuil3!$A$80:$B$80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FI-24138-0005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Feuil3!$C$80:$M$80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0.33420365535248042</c:v>
                      </c:pt>
                      <c:pt idx="5">
                        <c:v>0.38642297650130547</c:v>
                      </c:pt>
                      <c:pt idx="6">
                        <c:v>0.38642297650130547</c:v>
                      </c:pt>
                      <c:pt idx="7">
                        <c:v>0.38642297650130547</c:v>
                      </c:pt>
                      <c:pt idx="8">
                        <c:v>0.38642297650130547</c:v>
                      </c:pt>
                      <c:pt idx="9">
                        <c:v>0.50130548302872058</c:v>
                      </c:pt>
                      <c:pt idx="10">
                        <c:v>0.52219321148825071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E-BC2D-4604-AF1B-C5010E43823A}"/>
                  </c:ext>
                </c:extLst>
              </c15:ser>
            </c15:filteredScatterSeries>
            <c15:filteredScatterSeries>
              <c15:ser>
                <c:idx val="79"/>
                <c:order val="7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Feuil3!$A$81:$B$81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FI-24138-0006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Feuil3!$C$81:$M$81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4.3196544276457886E-3</c:v>
                      </c:pt>
                      <c:pt idx="7">
                        <c:v>4.3196544276457886E-3</c:v>
                      </c:pt>
                      <c:pt idx="8">
                        <c:v>0.14254859611231102</c:v>
                      </c:pt>
                      <c:pt idx="9">
                        <c:v>0.14254859611231102</c:v>
                      </c:pt>
                      <c:pt idx="10">
                        <c:v>0.14254859611231102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F-BC2D-4604-AF1B-C5010E43823A}"/>
                  </c:ext>
                </c:extLst>
              </c15:ser>
            </c15:filteredScatterSeries>
            <c15:filteredScatterSeries>
              <c15:ser>
                <c:idx val="80"/>
                <c:order val="8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Feuil3!$A$82:$B$82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FI-24138-0007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Feuil3!$C$82:$M$82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0.13407821229050279</c:v>
                      </c:pt>
                      <c:pt idx="7">
                        <c:v>0.13407821229050279</c:v>
                      </c:pt>
                      <c:pt idx="8">
                        <c:v>0.13407821229050279</c:v>
                      </c:pt>
                      <c:pt idx="9">
                        <c:v>0.13407821229050279</c:v>
                      </c:pt>
                      <c:pt idx="10">
                        <c:v>0.13407821229050279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0-BC2D-4604-AF1B-C5010E43823A}"/>
                  </c:ext>
                </c:extLst>
              </c15:ser>
            </c15:filteredScatterSeries>
            <c15:filteredScatterSeries>
              <c15:ser>
                <c:idx val="81"/>
                <c:order val="8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Feuil3!$A$83:$B$83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FI-24138-0008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Feuil3!$C$83:$M$83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0.21315192743764172</c:v>
                      </c:pt>
                      <c:pt idx="6">
                        <c:v>0.21315192743764172</c:v>
                      </c:pt>
                      <c:pt idx="7">
                        <c:v>0.21315192743764172</c:v>
                      </c:pt>
                      <c:pt idx="8">
                        <c:v>0.29478458049886619</c:v>
                      </c:pt>
                      <c:pt idx="9">
                        <c:v>0.29478458049886619</c:v>
                      </c:pt>
                      <c:pt idx="10">
                        <c:v>0.34920634920634919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1-BC2D-4604-AF1B-C5010E43823A}"/>
                  </c:ext>
                </c:extLst>
              </c15:ser>
            </c15:filteredScatterSeries>
            <c15:filteredScatterSeries>
              <c15:ser>
                <c:idx val="82"/>
                <c:order val="8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Feuil3!$A$84:$B$84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FI-24138-0009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Feuil3!$C$84:$M$84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0.33333333333333331</c:v>
                      </c:pt>
                      <c:pt idx="5">
                        <c:v>0.3775811209439528</c:v>
                      </c:pt>
                      <c:pt idx="6">
                        <c:v>0.3775811209439528</c:v>
                      </c:pt>
                      <c:pt idx="7">
                        <c:v>0.3775811209439528</c:v>
                      </c:pt>
                      <c:pt idx="8">
                        <c:v>0.40412979351032446</c:v>
                      </c:pt>
                      <c:pt idx="9">
                        <c:v>0.40412979351032446</c:v>
                      </c:pt>
                      <c:pt idx="10">
                        <c:v>0.40117994100294985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2-BC2D-4604-AF1B-C5010E43823A}"/>
                  </c:ext>
                </c:extLst>
              </c15:ser>
            </c15:filteredScatterSeries>
            <c15:filteredScatterSeries>
              <c15:ser>
                <c:idx val="83"/>
                <c:order val="8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Feuil3!$A$85:$B$85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FI-24138-000A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Feuil3!$C$85:$M$85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9.8039215686274508E-3</c:v>
                      </c:pt>
                      <c:pt idx="6">
                        <c:v>9.8039215686274508E-3</c:v>
                      </c:pt>
                      <c:pt idx="7">
                        <c:v>0.15931372549019607</c:v>
                      </c:pt>
                      <c:pt idx="8">
                        <c:v>0.32107843137254904</c:v>
                      </c:pt>
                      <c:pt idx="9">
                        <c:v>0.32107843137254904</c:v>
                      </c:pt>
                      <c:pt idx="10">
                        <c:v>0.41666666666666669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3-BC2D-4604-AF1B-C5010E43823A}"/>
                  </c:ext>
                </c:extLst>
              </c15:ser>
            </c15:filteredScatterSeries>
            <c15:filteredScatterSeries>
              <c15:ser>
                <c:idx val="84"/>
                <c:order val="8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Feuil3!$A$86:$B$86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FI-24138-000B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Feuil3!$C$86:$M$86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4.7034764826175871E-2</c:v>
                      </c:pt>
                      <c:pt idx="10">
                        <c:v>4.7034764826175871E-2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4-BC2D-4604-AF1B-C5010E43823A}"/>
                  </c:ext>
                </c:extLst>
              </c15:ser>
            </c15:filteredScatterSeries>
            <c15:filteredScatterSeries>
              <c15:ser>
                <c:idx val="85"/>
                <c:order val="8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Feuil3!$A$87:$B$87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FI-24138-000C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Feuil3!$C$87:$M$87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0.33993399339933994</c:v>
                      </c:pt>
                      <c:pt idx="6">
                        <c:v>0.34983498349834985</c:v>
                      </c:pt>
                      <c:pt idx="7">
                        <c:v>0.43234323432343236</c:v>
                      </c:pt>
                      <c:pt idx="8">
                        <c:v>0.53135313531353134</c:v>
                      </c:pt>
                      <c:pt idx="9">
                        <c:v>0.58745874587458746</c:v>
                      </c:pt>
                      <c:pt idx="10">
                        <c:v>0.58745874587458746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5-BC2D-4604-AF1B-C5010E43823A}"/>
                  </c:ext>
                </c:extLst>
              </c15:ser>
            </c15:filteredScatterSeries>
            <c15:filteredScatterSeries>
              <c15:ser>
                <c:idx val="86"/>
                <c:order val="8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Feuil3!$A$88:$B$88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FI-24138-000D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Feuil3!$C$88:$M$88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0.15112540192926044</c:v>
                      </c:pt>
                      <c:pt idx="7">
                        <c:v>0.18649517684887459</c:v>
                      </c:pt>
                      <c:pt idx="8">
                        <c:v>0.33762057877813506</c:v>
                      </c:pt>
                      <c:pt idx="9">
                        <c:v>0.33762057877813506</c:v>
                      </c:pt>
                      <c:pt idx="10">
                        <c:v>0.33762057877813506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6-BC2D-4604-AF1B-C5010E43823A}"/>
                  </c:ext>
                </c:extLst>
              </c15:ser>
            </c15:filteredScatterSeries>
            <c15:filteredScatterSeries>
              <c15:ser>
                <c:idx val="87"/>
                <c:order val="8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Feuil3!$A$89:$B$89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FI-24139-0000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Feuil3!$C$89:$M$89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7-BC2D-4604-AF1B-C5010E43823A}"/>
                  </c:ext>
                </c:extLst>
              </c15:ser>
            </c15:filteredScatterSeries>
            <c15:filteredScatterSeries>
              <c15:ser>
                <c:idx val="88"/>
                <c:order val="8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Feuil3!$A$90:$B$90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FI-24139-0001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Feuil3!$C$90:$M$90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8-BC2D-4604-AF1B-C5010E43823A}"/>
                  </c:ext>
                </c:extLst>
              </c15:ser>
            </c15:filteredScatterSeries>
            <c15:filteredScatterSeries>
              <c15:ser>
                <c:idx val="89"/>
                <c:order val="8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Feuil3!$A$91:$B$91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FI-24139-0002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Feuil3!$C$91:$M$91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9-BC2D-4604-AF1B-C5010E43823A}"/>
                  </c:ext>
                </c:extLst>
              </c15:ser>
            </c15:filteredScatterSeries>
            <c15:filteredScatterSeries>
              <c15:ser>
                <c:idx val="90"/>
                <c:order val="9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Feuil3!$A$92:$B$92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Feuil3!$C$92:$M$92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0.28980891719745222</c:v>
                      </c:pt>
                      <c:pt idx="8">
                        <c:v>0.37898089171974525</c:v>
                      </c:pt>
                      <c:pt idx="9">
                        <c:v>0.37898089171974525</c:v>
                      </c:pt>
                      <c:pt idx="10">
                        <c:v>0.38535031847133761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A-BC2D-4604-AF1B-C5010E43823A}"/>
                  </c:ext>
                </c:extLst>
              </c15:ser>
            </c15:filteredScatterSeries>
            <c15:filteredScatterSeries>
              <c15:ser>
                <c:idx val="91"/>
                <c:order val="9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Feuil3!$A$93:$B$93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Feuil3!$C$93:$M$93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0.36873156342182889</c:v>
                      </c:pt>
                      <c:pt idx="8">
                        <c:v>0.36873156342182889</c:v>
                      </c:pt>
                      <c:pt idx="9">
                        <c:v>0.38053097345132741</c:v>
                      </c:pt>
                      <c:pt idx="10">
                        <c:v>0.38053097345132741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B-BC2D-4604-AF1B-C5010E43823A}"/>
                  </c:ext>
                </c:extLst>
              </c15:ser>
            </c15:filteredScatterSeries>
            <c15:filteredScatterSeries>
              <c15:ser>
                <c:idx val="92"/>
                <c:order val="9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Feuil3!$A$94:$B$94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Feuil3!$C$94:$M$94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0.15384615384615385</c:v>
                      </c:pt>
                      <c:pt idx="8">
                        <c:v>0.41838649155722324</c:v>
                      </c:pt>
                      <c:pt idx="9">
                        <c:v>0.53658536585365857</c:v>
                      </c:pt>
                      <c:pt idx="10">
                        <c:v>0.53658536585365857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C-BC2D-4604-AF1B-C5010E43823A}"/>
                  </c:ext>
                </c:extLst>
              </c15:ser>
            </c15:filteredScatterSeries>
            <c15:filteredScatterSeries>
              <c15:ser>
                <c:idx val="93"/>
                <c:order val="9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Feuil3!$A$95:$B$95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FI-24256-0009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Feuil3!$C$95:$M$95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0.27329192546583853</c:v>
                      </c:pt>
                      <c:pt idx="8">
                        <c:v>0.41925465838509318</c:v>
                      </c:pt>
                      <c:pt idx="9">
                        <c:v>0.5496894409937888</c:v>
                      </c:pt>
                      <c:pt idx="10">
                        <c:v>0.5714285714285714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D-BC2D-4604-AF1B-C5010E43823A}"/>
                  </c:ext>
                </c:extLst>
              </c15:ser>
            </c15:filteredScatterSeries>
            <c15:filteredScatterSeries>
              <c15:ser>
                <c:idx val="94"/>
                <c:order val="9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Feuil3!$A$96:$B$96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FI-24256-000A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Feuil3!$C$96:$M$96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0.30946291560102301</c:v>
                      </c:pt>
                      <c:pt idx="8">
                        <c:v>0.37340153452685421</c:v>
                      </c:pt>
                      <c:pt idx="9">
                        <c:v>0.37595907928388744</c:v>
                      </c:pt>
                      <c:pt idx="10">
                        <c:v>0.51662404092071612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E-BC2D-4604-AF1B-C5010E43823A}"/>
                  </c:ext>
                </c:extLst>
              </c15:ser>
            </c15:filteredScatterSeries>
            <c15:filteredScatterSeries>
              <c15:ser>
                <c:idx val="95"/>
                <c:order val="9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Feuil3!$A$97:$B$97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FI-24256-000B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Feuil3!$C$97:$M$97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3.8288288288288286E-2</c:v>
                      </c:pt>
                      <c:pt idx="9">
                        <c:v>0.11486486486486487</c:v>
                      </c:pt>
                      <c:pt idx="10">
                        <c:v>0.11486486486486487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F-BC2D-4604-AF1B-C5010E43823A}"/>
                  </c:ext>
                </c:extLst>
              </c15:ser>
            </c15:filteredScatterSeries>
            <c15:filteredScatterSeries>
              <c15:ser>
                <c:idx val="96"/>
                <c:order val="9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Feuil3!$A$98:$B$98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Feuil3!$C$98:$M$98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0-BC2D-4604-AF1B-C5010E43823A}"/>
                  </c:ext>
                </c:extLst>
              </c15:ser>
            </c15:filteredScatterSeries>
            <c15:filteredScatterSeries>
              <c15:ser>
                <c:idx val="97"/>
                <c:order val="9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Feuil3!$A$99:$B$99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Feuil3!$C$99:$M$99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1-BC2D-4604-AF1B-C5010E43823A}"/>
                  </c:ext>
                </c:extLst>
              </c15:ser>
            </c15:filteredScatterSeries>
            <c15:filteredScatterSeries>
              <c15:ser>
                <c:idx val="98"/>
                <c:order val="9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Feuil3!$A$100:$B$100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FI-24312-0004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Feuil3!$C$100:$M$100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2-BC2D-4604-AF1B-C5010E43823A}"/>
                  </c:ext>
                </c:extLst>
              </c15:ser>
            </c15:filteredScatterSeries>
            <c15:filteredScatterSeries>
              <c15:ser>
                <c:idx val="99"/>
                <c:order val="9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Feuil3!$A$101:$B$101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Feuil3!$C$101:$M$101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3-BC2D-4604-AF1B-C5010E43823A}"/>
                  </c:ext>
                </c:extLst>
              </c15:ser>
            </c15:filteredScatterSeries>
            <c15:filteredScatterSeries>
              <c15:ser>
                <c:idx val="100"/>
                <c:order val="10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Feuil3!$A$102:$B$102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Feuil3!$C$102:$M$102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4-BC2D-4604-AF1B-C5010E43823A}"/>
                  </c:ext>
                </c:extLst>
              </c15:ser>
            </c15:filteredScatterSeries>
            <c15:filteredScatterSeries>
              <c15:ser>
                <c:idx val="101"/>
                <c:order val="10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Feuil3!$A$103:$B$103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Feuil3!$C$103:$M$103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5-BC2D-4604-AF1B-C5010E43823A}"/>
                  </c:ext>
                </c:extLst>
              </c15:ser>
            </c15:filteredScatterSeries>
            <c15:filteredScatterSeries>
              <c15:ser>
                <c:idx val="102"/>
                <c:order val="10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Feuil3!$A$104:$B$104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Feuil3!$C$104:$M$104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0.16566265060240964</c:v>
                      </c:pt>
                      <c:pt idx="1">
                        <c:v>0.33132530120481929</c:v>
                      </c:pt>
                      <c:pt idx="2">
                        <c:v>0.53012048192771088</c:v>
                      </c:pt>
                      <c:pt idx="3">
                        <c:v>0.66566265060240959</c:v>
                      </c:pt>
                      <c:pt idx="4">
                        <c:v>0.66566265060240959</c:v>
                      </c:pt>
                      <c:pt idx="5">
                        <c:v>0.66566265060240959</c:v>
                      </c:pt>
                      <c:pt idx="6">
                        <c:v>0.66566265060240959</c:v>
                      </c:pt>
                      <c:pt idx="7">
                        <c:v>0.66566265060240959</c:v>
                      </c:pt>
                      <c:pt idx="8">
                        <c:v>0.66566265060240959</c:v>
                      </c:pt>
                      <c:pt idx="9">
                        <c:v>0.66566265060240959</c:v>
                      </c:pt>
                      <c:pt idx="10">
                        <c:v>0.69277108433734935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6-BC2D-4604-AF1B-C5010E43823A}"/>
                  </c:ext>
                </c:extLst>
              </c15:ser>
            </c15:filteredScatterSeries>
            <c15:filteredScatterSeries>
              <c15:ser>
                <c:idx val="103"/>
                <c:order val="10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Feuil3!$A$105:$B$105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Feuil3!$C$105:$M$105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0.65217391304347827</c:v>
                      </c:pt>
                      <c:pt idx="1">
                        <c:v>0.70380434782608692</c:v>
                      </c:pt>
                      <c:pt idx="2">
                        <c:v>0.73641304347826086</c:v>
                      </c:pt>
                      <c:pt idx="3">
                        <c:v>0.73641304347826086</c:v>
                      </c:pt>
                      <c:pt idx="4">
                        <c:v>0.73641304347826086</c:v>
                      </c:pt>
                      <c:pt idx="5">
                        <c:v>0.73641304347826086</c:v>
                      </c:pt>
                      <c:pt idx="6">
                        <c:v>0.73641304347826086</c:v>
                      </c:pt>
                      <c:pt idx="7">
                        <c:v>0.73641304347826086</c:v>
                      </c:pt>
                      <c:pt idx="8">
                        <c:v>0.73641304347826086</c:v>
                      </c:pt>
                      <c:pt idx="9">
                        <c:v>0.73641304347826086</c:v>
                      </c:pt>
                      <c:pt idx="10">
                        <c:v>0.73641304347826086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7-BC2D-4604-AF1B-C5010E43823A}"/>
                  </c:ext>
                </c:extLst>
              </c15:ser>
            </c15:filteredScatterSeries>
            <c15:filteredScatterSeries>
              <c15:ser>
                <c:idx val="104"/>
                <c:order val="10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Feuil3!$A$106:$B$106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Feuil3!$C$106:$M$106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0.49056603773584906</c:v>
                      </c:pt>
                      <c:pt idx="1">
                        <c:v>0.49056603773584906</c:v>
                      </c:pt>
                      <c:pt idx="2">
                        <c:v>0.60167714884696022</c:v>
                      </c:pt>
                      <c:pt idx="3">
                        <c:v>0.60167714884696022</c:v>
                      </c:pt>
                      <c:pt idx="4">
                        <c:v>0.64989517819706499</c:v>
                      </c:pt>
                      <c:pt idx="5">
                        <c:v>0.64989517819706499</c:v>
                      </c:pt>
                      <c:pt idx="6">
                        <c:v>0.64989517819706499</c:v>
                      </c:pt>
                      <c:pt idx="7">
                        <c:v>0.65828092243186587</c:v>
                      </c:pt>
                      <c:pt idx="8">
                        <c:v>0.75471698113207553</c:v>
                      </c:pt>
                      <c:pt idx="9">
                        <c:v>0.78197064989517817</c:v>
                      </c:pt>
                      <c:pt idx="10">
                        <c:v>0.79874213836477992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8-BC2D-4604-AF1B-C5010E43823A}"/>
                  </c:ext>
                </c:extLst>
              </c15:ser>
            </c15:filteredScatterSeries>
            <c15:filteredScatterSeries>
              <c15:ser>
                <c:idx val="105"/>
                <c:order val="10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Feuil3!$A$107:$B$107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FI-24322-0004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Feuil3!$C$107:$M$107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0.14878048780487804</c:v>
                      </c:pt>
                      <c:pt idx="1">
                        <c:v>0.32682926829268294</c:v>
                      </c:pt>
                      <c:pt idx="2">
                        <c:v>0.36829268292682926</c:v>
                      </c:pt>
                      <c:pt idx="3">
                        <c:v>0.40243902439024393</c:v>
                      </c:pt>
                      <c:pt idx="4">
                        <c:v>0.40243902439024393</c:v>
                      </c:pt>
                      <c:pt idx="5">
                        <c:v>0.40487804878048783</c:v>
                      </c:pt>
                      <c:pt idx="6">
                        <c:v>0.40487804878048783</c:v>
                      </c:pt>
                      <c:pt idx="7">
                        <c:v>0.40487804878048783</c:v>
                      </c:pt>
                      <c:pt idx="8">
                        <c:v>0.45609756097560977</c:v>
                      </c:pt>
                      <c:pt idx="9">
                        <c:v>0.45609756097560977</c:v>
                      </c:pt>
                      <c:pt idx="10">
                        <c:v>0.45609756097560977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9-BC2D-4604-AF1B-C5010E43823A}"/>
                  </c:ext>
                </c:extLst>
              </c15:ser>
            </c15:filteredScatterSeries>
            <c15:filteredScatterSeries>
              <c15:ser>
                <c:idx val="106"/>
                <c:order val="10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Feuil3!$A$108:$B$108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Feuil3!$C$108:$M$108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0.41954022988505746</c:v>
                      </c:pt>
                      <c:pt idx="1">
                        <c:v>0.4511494252873563</c:v>
                      </c:pt>
                      <c:pt idx="2">
                        <c:v>0.57471264367816088</c:v>
                      </c:pt>
                      <c:pt idx="3">
                        <c:v>0.59482758620689657</c:v>
                      </c:pt>
                      <c:pt idx="4">
                        <c:v>0.59482758620689657</c:v>
                      </c:pt>
                      <c:pt idx="5">
                        <c:v>0.59482758620689657</c:v>
                      </c:pt>
                      <c:pt idx="6">
                        <c:v>0.59482758620689657</c:v>
                      </c:pt>
                      <c:pt idx="7">
                        <c:v>0.59482758620689657</c:v>
                      </c:pt>
                      <c:pt idx="8">
                        <c:v>0.59482758620689657</c:v>
                      </c:pt>
                      <c:pt idx="9">
                        <c:v>0.59482758620689657</c:v>
                      </c:pt>
                      <c:pt idx="10">
                        <c:v>0.59482758620689657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A-BC2D-4604-AF1B-C5010E43823A}"/>
                  </c:ext>
                </c:extLst>
              </c15:ser>
            </c15:filteredScatterSeries>
            <c15:filteredScatterSeries>
              <c15:ser>
                <c:idx val="107"/>
                <c:order val="10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Feuil3!$A$109:$B$109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Feuil3!$C$109:$M$109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0.13267813267813267</c:v>
                      </c:pt>
                      <c:pt idx="1">
                        <c:v>0.13267813267813267</c:v>
                      </c:pt>
                      <c:pt idx="2">
                        <c:v>0.35872235872235875</c:v>
                      </c:pt>
                      <c:pt idx="3">
                        <c:v>0.35872235872235875</c:v>
                      </c:pt>
                      <c:pt idx="4">
                        <c:v>0.35872235872235875</c:v>
                      </c:pt>
                      <c:pt idx="5">
                        <c:v>0.35872235872235875</c:v>
                      </c:pt>
                      <c:pt idx="6">
                        <c:v>0.43734643734643736</c:v>
                      </c:pt>
                      <c:pt idx="7">
                        <c:v>0.43734643734643736</c:v>
                      </c:pt>
                      <c:pt idx="8">
                        <c:v>0.5233415233415234</c:v>
                      </c:pt>
                      <c:pt idx="9">
                        <c:v>0.5233415233415234</c:v>
                      </c:pt>
                      <c:pt idx="10">
                        <c:v>0.5233415233415234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B-BC2D-4604-AF1B-C5010E43823A}"/>
                  </c:ext>
                </c:extLst>
              </c15:ser>
            </c15:filteredScatterSeries>
            <c15:filteredScatterSeries>
              <c15:ser>
                <c:idx val="108"/>
                <c:order val="10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Feuil3!$A$110:$B$110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Feuil3!$C$110:$M$110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0.45014245014245013</c:v>
                      </c:pt>
                      <c:pt idx="1">
                        <c:v>0.47293447293447294</c:v>
                      </c:pt>
                      <c:pt idx="2">
                        <c:v>0.5213675213675214</c:v>
                      </c:pt>
                      <c:pt idx="3">
                        <c:v>0.5213675213675214</c:v>
                      </c:pt>
                      <c:pt idx="4">
                        <c:v>0.54700854700854706</c:v>
                      </c:pt>
                      <c:pt idx="5">
                        <c:v>0.54700854700854706</c:v>
                      </c:pt>
                      <c:pt idx="6">
                        <c:v>0.54700854700854706</c:v>
                      </c:pt>
                      <c:pt idx="7">
                        <c:v>0.56980056980056981</c:v>
                      </c:pt>
                      <c:pt idx="8">
                        <c:v>0.56980056980056981</c:v>
                      </c:pt>
                      <c:pt idx="9">
                        <c:v>0.56980056980056981</c:v>
                      </c:pt>
                      <c:pt idx="10">
                        <c:v>0.56980056980056981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C-BC2D-4604-AF1B-C5010E43823A}"/>
                  </c:ext>
                </c:extLst>
              </c15:ser>
            </c15:filteredScatterSeries>
            <c15:filteredScatterSeries>
              <c15:ser>
                <c:idx val="109"/>
                <c:order val="10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Feuil3!$A$111:$B$111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FI-24322-0008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Feuil3!$C$111:$M$111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0.39200000000000002</c:v>
                      </c:pt>
                      <c:pt idx="7">
                        <c:v>0.5013333333333333</c:v>
                      </c:pt>
                      <c:pt idx="8">
                        <c:v>0.56533333333333335</c:v>
                      </c:pt>
                      <c:pt idx="9">
                        <c:v>0.7573333333333333</c:v>
                      </c:pt>
                      <c:pt idx="10">
                        <c:v>0.91733333333333333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D-BC2D-4604-AF1B-C5010E43823A}"/>
                  </c:ext>
                </c:extLst>
              </c15:ser>
            </c15:filteredScatterSeries>
            <c15:filteredScatterSeries>
              <c15:ser>
                <c:idx val="110"/>
                <c:order val="1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Feuil3!$A$112:$B$112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FI-24322-0009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Feuil3!$C$112:$M$112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0.62168674698795179</c:v>
                      </c:pt>
                      <c:pt idx="1">
                        <c:v>0.70361445783132526</c:v>
                      </c:pt>
                      <c:pt idx="2">
                        <c:v>0.74939759036144582</c:v>
                      </c:pt>
                      <c:pt idx="3">
                        <c:v>0.74939759036144582</c:v>
                      </c:pt>
                      <c:pt idx="4">
                        <c:v>0.74939759036144582</c:v>
                      </c:pt>
                      <c:pt idx="5">
                        <c:v>0.74939759036144582</c:v>
                      </c:pt>
                      <c:pt idx="6">
                        <c:v>0.74939759036144582</c:v>
                      </c:pt>
                      <c:pt idx="7">
                        <c:v>0.74939759036144582</c:v>
                      </c:pt>
                      <c:pt idx="8">
                        <c:v>0.74939759036144582</c:v>
                      </c:pt>
                      <c:pt idx="9">
                        <c:v>0.74939759036144582</c:v>
                      </c:pt>
                      <c:pt idx="10">
                        <c:v>0.74939759036144582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E-BC2D-4604-AF1B-C5010E43823A}"/>
                  </c:ext>
                </c:extLst>
              </c15:ser>
            </c15:filteredScatterSeries>
            <c15:filteredScatterSeries>
              <c15:ser>
                <c:idx val="111"/>
                <c:order val="1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Feuil3!$A$113:$B$113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FI-24322-000A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Feuil3!$C$113:$M$113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0.4925373134328358</c:v>
                      </c:pt>
                      <c:pt idx="1">
                        <c:v>0.96716417910447761</c:v>
                      </c:pt>
                      <c:pt idx="2">
                        <c:v>0.96716417910447761</c:v>
                      </c:pt>
                      <c:pt idx="3">
                        <c:v>0.96716417910447761</c:v>
                      </c:pt>
                      <c:pt idx="4">
                        <c:v>0.96716417910447761</c:v>
                      </c:pt>
                      <c:pt idx="5">
                        <c:v>0.96716417910447761</c:v>
                      </c:pt>
                      <c:pt idx="6">
                        <c:v>0.9731343283582089</c:v>
                      </c:pt>
                      <c:pt idx="7">
                        <c:v>0.9731343283582089</c:v>
                      </c:pt>
                      <c:pt idx="8">
                        <c:v>0.991044776119403</c:v>
                      </c:pt>
                      <c:pt idx="9">
                        <c:v>0.991044776119403</c:v>
                      </c:pt>
                      <c:pt idx="10">
                        <c:v>0.991044776119403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F-BC2D-4604-AF1B-C5010E43823A}"/>
                  </c:ext>
                </c:extLst>
              </c15:ser>
            </c15:filteredScatterSeries>
            <c15:filteredScatterSeries>
              <c15:ser>
                <c:idx val="112"/>
                <c:order val="1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Feuil3!$A$114:$B$114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FI-24322-000B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Feuil3!$C$114:$M$114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0.32432432432432434</c:v>
                      </c:pt>
                      <c:pt idx="1">
                        <c:v>0.39189189189189189</c:v>
                      </c:pt>
                      <c:pt idx="2">
                        <c:v>0.60585585585585588</c:v>
                      </c:pt>
                      <c:pt idx="3">
                        <c:v>0.60585585585585588</c:v>
                      </c:pt>
                      <c:pt idx="4">
                        <c:v>0.74549549549549554</c:v>
                      </c:pt>
                      <c:pt idx="5">
                        <c:v>0.74549549549549554</c:v>
                      </c:pt>
                      <c:pt idx="6">
                        <c:v>0.74549549549549554</c:v>
                      </c:pt>
                      <c:pt idx="7">
                        <c:v>0.74549549549549554</c:v>
                      </c:pt>
                      <c:pt idx="8">
                        <c:v>0.74549549549549554</c:v>
                      </c:pt>
                      <c:pt idx="9">
                        <c:v>0.75450450450450446</c:v>
                      </c:pt>
                      <c:pt idx="10">
                        <c:v>0.7995495495495496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0-BC2D-4604-AF1B-C5010E43823A}"/>
                  </c:ext>
                </c:extLst>
              </c15:ser>
            </c15:filteredScatterSeries>
            <c15:filteredScatterSeries>
              <c15:ser>
                <c:idx val="113"/>
                <c:order val="1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Feuil3!$A$115:$B$115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FI-24322-000C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Feuil3!$C$115:$M$115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0.57534246575342463</c:v>
                      </c:pt>
                      <c:pt idx="1">
                        <c:v>0.59178082191780823</c:v>
                      </c:pt>
                      <c:pt idx="2">
                        <c:v>0.60547945205479448</c:v>
                      </c:pt>
                      <c:pt idx="3">
                        <c:v>0.60547945205479448</c:v>
                      </c:pt>
                      <c:pt idx="4">
                        <c:v>0.60547945205479448</c:v>
                      </c:pt>
                      <c:pt idx="5">
                        <c:v>0.60547945205479448</c:v>
                      </c:pt>
                      <c:pt idx="6">
                        <c:v>0.60547945205479448</c:v>
                      </c:pt>
                      <c:pt idx="7">
                        <c:v>0.61917808219178083</c:v>
                      </c:pt>
                      <c:pt idx="8">
                        <c:v>0.61917808219178083</c:v>
                      </c:pt>
                      <c:pt idx="9">
                        <c:v>0.61917808219178083</c:v>
                      </c:pt>
                      <c:pt idx="10">
                        <c:v>0.63287671232876708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1-BC2D-4604-AF1B-C5010E43823A}"/>
                  </c:ext>
                </c:extLst>
              </c15:ser>
            </c15:filteredScatterSeries>
            <c15:filteredScatterSeries>
              <c15:ser>
                <c:idx val="114"/>
                <c:order val="1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Feuil3!$A$116:$B$116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FI-24322-000D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Feuil3!$C$116:$M$116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0.20512820512820512</c:v>
                      </c:pt>
                      <c:pt idx="1">
                        <c:v>0.28205128205128205</c:v>
                      </c:pt>
                      <c:pt idx="2">
                        <c:v>0.39316239316239315</c:v>
                      </c:pt>
                      <c:pt idx="3">
                        <c:v>0.45299145299145299</c:v>
                      </c:pt>
                      <c:pt idx="4">
                        <c:v>0.45299145299145299</c:v>
                      </c:pt>
                      <c:pt idx="5">
                        <c:v>0.45299145299145299</c:v>
                      </c:pt>
                      <c:pt idx="6">
                        <c:v>0.45299145299145299</c:v>
                      </c:pt>
                      <c:pt idx="7">
                        <c:v>0.45299145299145299</c:v>
                      </c:pt>
                      <c:pt idx="8">
                        <c:v>0.45299145299145299</c:v>
                      </c:pt>
                      <c:pt idx="9">
                        <c:v>0.45299145299145299</c:v>
                      </c:pt>
                      <c:pt idx="10">
                        <c:v>0.49002849002849003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2-BC2D-4604-AF1B-C5010E43823A}"/>
                  </c:ext>
                </c:extLst>
              </c15:ser>
            </c15:filteredScatterSeries>
            <c15:filteredScatterSeries>
              <c15:ser>
                <c:idx val="115"/>
                <c:order val="1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Feuil3!$A$117:$B$117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FI-24322-000E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Feuil3!$C$117:$M$117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8.6705202312138727E-2</c:v>
                      </c:pt>
                      <c:pt idx="7">
                        <c:v>0.20231213872832371</c:v>
                      </c:pt>
                      <c:pt idx="8">
                        <c:v>0.23410404624277456</c:v>
                      </c:pt>
                      <c:pt idx="9">
                        <c:v>0.23410404624277456</c:v>
                      </c:pt>
                      <c:pt idx="10">
                        <c:v>0.25433526011560692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3-BC2D-4604-AF1B-C5010E43823A}"/>
                  </c:ext>
                </c:extLst>
              </c15:ser>
            </c15:filteredScatterSeries>
            <c15:filteredScatterSeries>
              <c15:ser>
                <c:idx val="116"/>
                <c:order val="1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Feuil3!$A$118:$B$118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FI-24322-000F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Feuil3!$C$118:$M$118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0.2516703786191537</c:v>
                      </c:pt>
                      <c:pt idx="3">
                        <c:v>0.267260579064588</c:v>
                      </c:pt>
                      <c:pt idx="4">
                        <c:v>0.267260579064588</c:v>
                      </c:pt>
                      <c:pt idx="5">
                        <c:v>0.267260579064588</c:v>
                      </c:pt>
                      <c:pt idx="6">
                        <c:v>0.26948775055679286</c:v>
                      </c:pt>
                      <c:pt idx="7">
                        <c:v>0.26948775055679286</c:v>
                      </c:pt>
                      <c:pt idx="8">
                        <c:v>0.26948775055679286</c:v>
                      </c:pt>
                      <c:pt idx="9">
                        <c:v>0.26948775055679286</c:v>
                      </c:pt>
                      <c:pt idx="10">
                        <c:v>0.26280623608017817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4-BC2D-4604-AF1B-C5010E43823A}"/>
                  </c:ext>
                </c:extLst>
              </c15:ser>
            </c15:filteredScatterSeries>
            <c15:filteredScatterSeries>
              <c15:ser>
                <c:idx val="117"/>
                <c:order val="1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Feuil3!$A$119:$B$119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FI-24322-000G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Feuil3!$C$119:$M$119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6.4000000000000001E-2</c:v>
                      </c:pt>
                      <c:pt idx="3">
                        <c:v>6.4000000000000001E-2</c:v>
                      </c:pt>
                      <c:pt idx="4">
                        <c:v>6.4000000000000001E-2</c:v>
                      </c:pt>
                      <c:pt idx="5">
                        <c:v>6.4000000000000001E-2</c:v>
                      </c:pt>
                      <c:pt idx="6">
                        <c:v>6.4000000000000001E-2</c:v>
                      </c:pt>
                      <c:pt idx="7">
                        <c:v>0.51733333333333331</c:v>
                      </c:pt>
                      <c:pt idx="8">
                        <c:v>0.60799999999999998</c:v>
                      </c:pt>
                      <c:pt idx="9">
                        <c:v>0.60799999999999998</c:v>
                      </c:pt>
                      <c:pt idx="10">
                        <c:v>0.60799999999999998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5-BC2D-4604-AF1B-C5010E43823A}"/>
                  </c:ext>
                </c:extLst>
              </c15:ser>
            </c15:filteredScatterSeries>
            <c15:filteredScatterSeries>
              <c15:ser>
                <c:idx val="118"/>
                <c:order val="1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Feuil3!$A$120:$B$120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FI-24322-000H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Feuil3!$C$120:$M$120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0.45128205128205129</c:v>
                      </c:pt>
                      <c:pt idx="1">
                        <c:v>0.49487179487179489</c:v>
                      </c:pt>
                      <c:pt idx="2">
                        <c:v>0.60512820512820509</c:v>
                      </c:pt>
                      <c:pt idx="3">
                        <c:v>0.60512820512820509</c:v>
                      </c:pt>
                      <c:pt idx="4">
                        <c:v>0.61538461538461542</c:v>
                      </c:pt>
                      <c:pt idx="5">
                        <c:v>0.61538461538461542</c:v>
                      </c:pt>
                      <c:pt idx="6">
                        <c:v>0.61538461538461542</c:v>
                      </c:pt>
                      <c:pt idx="7">
                        <c:v>0.63589743589743586</c:v>
                      </c:pt>
                      <c:pt idx="8">
                        <c:v>0.63589743589743586</c:v>
                      </c:pt>
                      <c:pt idx="9">
                        <c:v>0.63589743589743586</c:v>
                      </c:pt>
                      <c:pt idx="10">
                        <c:v>0.68205128205128207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6-BC2D-4604-AF1B-C5010E43823A}"/>
                  </c:ext>
                </c:extLst>
              </c15:ser>
            </c15:filteredScatterSeries>
            <c15:filteredScatterSeries>
              <c15:ser>
                <c:idx val="119"/>
                <c:order val="1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Feuil3!$A$121:$B$121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FI-24322-000I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Feuil3!$C$121:$M$121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1.3392857142857142E-2</c:v>
                      </c:pt>
                      <c:pt idx="6">
                        <c:v>0.29464285714285715</c:v>
                      </c:pt>
                      <c:pt idx="7">
                        <c:v>0.29464285714285715</c:v>
                      </c:pt>
                      <c:pt idx="8">
                        <c:v>0.3169642857142857</c:v>
                      </c:pt>
                      <c:pt idx="9">
                        <c:v>0.4263392857142857</c:v>
                      </c:pt>
                      <c:pt idx="10">
                        <c:v>0.49776785714285715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7-BC2D-4604-AF1B-C5010E43823A}"/>
                  </c:ext>
                </c:extLst>
              </c15:ser>
            </c15:filteredScatterSeries>
            <c15:filteredScatterSeries>
              <c15:ser>
                <c:idx val="120"/>
                <c:order val="1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Feuil3!$A$122:$B$122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FI-24322-000J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Feuil3!$C$122:$M$122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0.22926829268292684</c:v>
                      </c:pt>
                      <c:pt idx="3">
                        <c:v>0.26829268292682928</c:v>
                      </c:pt>
                      <c:pt idx="4">
                        <c:v>0.44634146341463415</c:v>
                      </c:pt>
                      <c:pt idx="5">
                        <c:v>0.44634146341463415</c:v>
                      </c:pt>
                      <c:pt idx="6">
                        <c:v>0.44634146341463415</c:v>
                      </c:pt>
                      <c:pt idx="7">
                        <c:v>0.44634146341463415</c:v>
                      </c:pt>
                      <c:pt idx="8">
                        <c:v>0.44634146341463415</c:v>
                      </c:pt>
                      <c:pt idx="9">
                        <c:v>0.44634146341463415</c:v>
                      </c:pt>
                      <c:pt idx="10">
                        <c:v>0.44634146341463415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8-BC2D-4604-AF1B-C5010E43823A}"/>
                  </c:ext>
                </c:extLst>
              </c15:ser>
            </c15:filteredScatterSeries>
            <c15:filteredScatterSeries>
              <c15:ser>
                <c:idx val="121"/>
                <c:order val="1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Feuil3!$A$123:$B$123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FI-24322-000K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Feuil3!$C$123:$M$123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0.16693944353518822</c:v>
                      </c:pt>
                      <c:pt idx="3">
                        <c:v>0.18166939443535188</c:v>
                      </c:pt>
                      <c:pt idx="4">
                        <c:v>0.21112929623567922</c:v>
                      </c:pt>
                      <c:pt idx="5">
                        <c:v>0.27168576104746317</c:v>
                      </c:pt>
                      <c:pt idx="6">
                        <c:v>0.27168576104746317</c:v>
                      </c:pt>
                      <c:pt idx="7">
                        <c:v>0.28968903436988541</c:v>
                      </c:pt>
                      <c:pt idx="8">
                        <c:v>0.28968903436988541</c:v>
                      </c:pt>
                      <c:pt idx="9">
                        <c:v>0.28968903436988541</c:v>
                      </c:pt>
                      <c:pt idx="10">
                        <c:v>0.28477905073649756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9-BC2D-4604-AF1B-C5010E43823A}"/>
                  </c:ext>
                </c:extLst>
              </c15:ser>
            </c15:filteredScatterSeries>
            <c15:filteredScatterSeries>
              <c15:ser>
                <c:idx val="122"/>
                <c:order val="1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Feuil3!$A$124:$B$124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FI-24322-000L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Feuil3!$C$124:$M$124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0.145933014354067</c:v>
                      </c:pt>
                      <c:pt idx="3">
                        <c:v>0.25598086124401914</c:v>
                      </c:pt>
                      <c:pt idx="4">
                        <c:v>0.3133971291866029</c:v>
                      </c:pt>
                      <c:pt idx="5">
                        <c:v>0.3133971291866029</c:v>
                      </c:pt>
                      <c:pt idx="6">
                        <c:v>0.3133971291866029</c:v>
                      </c:pt>
                      <c:pt idx="7">
                        <c:v>0.55263157894736847</c:v>
                      </c:pt>
                      <c:pt idx="8">
                        <c:v>0.57655502392344493</c:v>
                      </c:pt>
                      <c:pt idx="9">
                        <c:v>0.75119617224880386</c:v>
                      </c:pt>
                      <c:pt idx="10">
                        <c:v>0.80143540669856461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A-BC2D-4604-AF1B-C5010E43823A}"/>
                  </c:ext>
                </c:extLst>
              </c15:ser>
            </c15:filteredScatterSeries>
            <c15:filteredScatterSeries>
              <c15:ser>
                <c:idx val="123"/>
                <c:order val="1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Feuil3!$A$125:$B$125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FI-24322-000M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Feuil3!$C$125:$M$125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0.32653061224489793</c:v>
                      </c:pt>
                      <c:pt idx="3">
                        <c:v>0.32653061224489793</c:v>
                      </c:pt>
                      <c:pt idx="4">
                        <c:v>0.32653061224489793</c:v>
                      </c:pt>
                      <c:pt idx="5">
                        <c:v>0.35374149659863946</c:v>
                      </c:pt>
                      <c:pt idx="6">
                        <c:v>0.36054421768707484</c:v>
                      </c:pt>
                      <c:pt idx="7">
                        <c:v>0.49659863945578231</c:v>
                      </c:pt>
                      <c:pt idx="8">
                        <c:v>0.49659863945578231</c:v>
                      </c:pt>
                      <c:pt idx="9">
                        <c:v>0.50793650793650791</c:v>
                      </c:pt>
                      <c:pt idx="10">
                        <c:v>0.5374149659863946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B-BC2D-4604-AF1B-C5010E43823A}"/>
                  </c:ext>
                </c:extLst>
              </c15:ser>
            </c15:filteredScatterSeries>
            <c15:filteredScatterSeries>
              <c15:ser>
                <c:idx val="124"/>
                <c:order val="1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Feuil3!$A$126:$B$126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FI-24322-000N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Feuil3!$C$126:$M$126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0.11312217194570136</c:v>
                      </c:pt>
                      <c:pt idx="5">
                        <c:v>0.16515837104072398</c:v>
                      </c:pt>
                      <c:pt idx="6">
                        <c:v>0.34841628959276016</c:v>
                      </c:pt>
                      <c:pt idx="7">
                        <c:v>0.34841628959276016</c:v>
                      </c:pt>
                      <c:pt idx="8">
                        <c:v>0.41855203619909503</c:v>
                      </c:pt>
                      <c:pt idx="9">
                        <c:v>0.41855203619909503</c:v>
                      </c:pt>
                      <c:pt idx="10">
                        <c:v>0.63348416289592757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C-BC2D-4604-AF1B-C5010E43823A}"/>
                  </c:ext>
                </c:extLst>
              </c15:ser>
            </c15:filteredScatterSeries>
            <c15:filteredScatterSeries>
              <c15:ser>
                <c:idx val="125"/>
                <c:order val="1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Feuil3!$A$127:$B$127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FI-24322-000O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Feuil3!$C$127:$M$127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0.10983981693363844</c:v>
                      </c:pt>
                      <c:pt idx="4">
                        <c:v>0.27459954233409611</c:v>
                      </c:pt>
                      <c:pt idx="5">
                        <c:v>0.39130434782608697</c:v>
                      </c:pt>
                      <c:pt idx="6">
                        <c:v>0.39130434782608697</c:v>
                      </c:pt>
                      <c:pt idx="7">
                        <c:v>0.39130434782608697</c:v>
                      </c:pt>
                      <c:pt idx="8">
                        <c:v>0.39359267734553777</c:v>
                      </c:pt>
                      <c:pt idx="9">
                        <c:v>0.44622425629290619</c:v>
                      </c:pt>
                      <c:pt idx="10">
                        <c:v>0.46910755148741418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D-BC2D-4604-AF1B-C5010E43823A}"/>
                  </c:ext>
                </c:extLst>
              </c15:ser>
            </c15:filteredScatterSeries>
            <c15:filteredScatterSeries>
              <c15:ser>
                <c:idx val="126"/>
                <c:order val="1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Feuil3!$A$128:$B$128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FI-24322-000P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Feuil3!$C$128:$M$128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1.0526315789473684E-2</c:v>
                      </c:pt>
                      <c:pt idx="3">
                        <c:v>0.29684210526315791</c:v>
                      </c:pt>
                      <c:pt idx="4">
                        <c:v>0.32421052631578945</c:v>
                      </c:pt>
                      <c:pt idx="5">
                        <c:v>0.32421052631578945</c:v>
                      </c:pt>
                      <c:pt idx="6">
                        <c:v>0.32421052631578945</c:v>
                      </c:pt>
                      <c:pt idx="7">
                        <c:v>0.35578947368421054</c:v>
                      </c:pt>
                      <c:pt idx="8">
                        <c:v>0.45684210526315788</c:v>
                      </c:pt>
                      <c:pt idx="9">
                        <c:v>0.48842105263157892</c:v>
                      </c:pt>
                      <c:pt idx="10">
                        <c:v>0.49684210526315792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E-BC2D-4604-AF1B-C5010E43823A}"/>
                  </c:ext>
                </c:extLst>
              </c15:ser>
            </c15:filteredScatterSeries>
            <c15:filteredScatterSeries>
              <c15:ser>
                <c:idx val="127"/>
                <c:order val="12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Feuil3!$A$129:$B$129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FI-24322-000Q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Feuil3!$C$129:$M$129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0.11267605633802817</c:v>
                      </c:pt>
                      <c:pt idx="7">
                        <c:v>0.67136150234741787</c:v>
                      </c:pt>
                      <c:pt idx="8">
                        <c:v>0.70657276995305163</c:v>
                      </c:pt>
                      <c:pt idx="9">
                        <c:v>0.70657276995305163</c:v>
                      </c:pt>
                      <c:pt idx="10">
                        <c:v>0.70657276995305163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F-BC2D-4604-AF1B-C5010E43823A}"/>
                  </c:ext>
                </c:extLst>
              </c15:ser>
            </c15:filteredScatterSeries>
            <c15:filteredScatterSeries>
              <c15:ser>
                <c:idx val="128"/>
                <c:order val="12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Feuil3!$A$130:$B$130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FI-24322-000R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Feuil3!$C$130:$M$130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0.36246786632390743</c:v>
                      </c:pt>
                      <c:pt idx="4">
                        <c:v>0.45501285347043702</c:v>
                      </c:pt>
                      <c:pt idx="5">
                        <c:v>0.4884318766066838</c:v>
                      </c:pt>
                      <c:pt idx="6">
                        <c:v>0.4884318766066838</c:v>
                      </c:pt>
                      <c:pt idx="7">
                        <c:v>0.4884318766066838</c:v>
                      </c:pt>
                      <c:pt idx="8">
                        <c:v>0.49614395886889462</c:v>
                      </c:pt>
                      <c:pt idx="9">
                        <c:v>0.57840616966580982</c:v>
                      </c:pt>
                      <c:pt idx="10">
                        <c:v>0.58868894601542421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0-BC2D-4604-AF1B-C5010E43823A}"/>
                  </c:ext>
                </c:extLst>
              </c15:ser>
            </c15:filteredScatterSeries>
            <c15:filteredScatterSeries>
              <c15:ser>
                <c:idx val="129"/>
                <c:order val="12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Feuil3!$A$131:$B$131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FI-24322-000S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Feuil3!$C$131:$M$131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0.78507462686567164</c:v>
                      </c:pt>
                      <c:pt idx="5">
                        <c:v>0.78507462686567164</c:v>
                      </c:pt>
                      <c:pt idx="6">
                        <c:v>0.78507462686567164</c:v>
                      </c:pt>
                      <c:pt idx="7">
                        <c:v>0.78507462686567164</c:v>
                      </c:pt>
                      <c:pt idx="8">
                        <c:v>0.78507462686567164</c:v>
                      </c:pt>
                      <c:pt idx="9">
                        <c:v>0.78507462686567164</c:v>
                      </c:pt>
                      <c:pt idx="10">
                        <c:v>0.80298507462686564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1-BC2D-4604-AF1B-C5010E43823A}"/>
                  </c:ext>
                </c:extLst>
              </c15:ser>
            </c15:filteredScatterSeries>
            <c15:filteredScatterSeries>
              <c15:ser>
                <c:idx val="130"/>
                <c:order val="13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Feuil3!$A$132:$B$132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FI-24322-000T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Feuil3!$C$132:$M$132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0.27857142857142858</c:v>
                      </c:pt>
                      <c:pt idx="4">
                        <c:v>0.40714285714285714</c:v>
                      </c:pt>
                      <c:pt idx="5">
                        <c:v>0.40714285714285714</c:v>
                      </c:pt>
                      <c:pt idx="6">
                        <c:v>0.44523809523809521</c:v>
                      </c:pt>
                      <c:pt idx="7">
                        <c:v>0.44523809523809521</c:v>
                      </c:pt>
                      <c:pt idx="8">
                        <c:v>0.4642857142857143</c:v>
                      </c:pt>
                      <c:pt idx="9">
                        <c:v>0.47857142857142859</c:v>
                      </c:pt>
                      <c:pt idx="10">
                        <c:v>0.61428571428571432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2-BC2D-4604-AF1B-C5010E43823A}"/>
                  </c:ext>
                </c:extLst>
              </c15:ser>
            </c15:filteredScatterSeries>
            <c15:filteredScatterSeries>
              <c15:ser>
                <c:idx val="131"/>
                <c:order val="13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Feuil3!$A$133:$B$133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FI-24322-000U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Feuil3!$C$133:$M$133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0.46916890080428952</c:v>
                      </c:pt>
                      <c:pt idx="4">
                        <c:v>0.65683646112600536</c:v>
                      </c:pt>
                      <c:pt idx="5">
                        <c:v>0.65683646112600536</c:v>
                      </c:pt>
                      <c:pt idx="6">
                        <c:v>0.65951742627345844</c:v>
                      </c:pt>
                      <c:pt idx="7">
                        <c:v>0.67560321715817695</c:v>
                      </c:pt>
                      <c:pt idx="8">
                        <c:v>0.69168900804289546</c:v>
                      </c:pt>
                      <c:pt idx="9">
                        <c:v>0.69168900804289546</c:v>
                      </c:pt>
                      <c:pt idx="10">
                        <c:v>0.73458445040214482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3-BC2D-4604-AF1B-C5010E43823A}"/>
                  </c:ext>
                </c:extLst>
              </c15:ser>
            </c15:filteredScatterSeries>
            <c15:filteredScatterSeries>
              <c15:ser>
                <c:idx val="132"/>
                <c:order val="13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Feuil3!$A$134:$B$134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FI-24322-000V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Feuil3!$C$134:$M$134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0.30985915492957744</c:v>
                      </c:pt>
                      <c:pt idx="5">
                        <c:v>0.392018779342723</c:v>
                      </c:pt>
                      <c:pt idx="6">
                        <c:v>0.392018779342723</c:v>
                      </c:pt>
                      <c:pt idx="7">
                        <c:v>0.48122065727699531</c:v>
                      </c:pt>
                      <c:pt idx="8">
                        <c:v>0.48122065727699531</c:v>
                      </c:pt>
                      <c:pt idx="9">
                        <c:v>0.528169014084507</c:v>
                      </c:pt>
                      <c:pt idx="10">
                        <c:v>0.528169014084507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4-BC2D-4604-AF1B-C5010E43823A}"/>
                  </c:ext>
                </c:extLst>
              </c15:ser>
            </c15:filteredScatterSeries>
            <c15:filteredScatterSeries>
              <c15:ser>
                <c:idx val="133"/>
                <c:order val="13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Feuil3!$A$135:$B$135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FI-24322-000W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Feuil3!$C$135:$M$135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0.21470588235294116</c:v>
                      </c:pt>
                      <c:pt idx="4">
                        <c:v>0.27647058823529413</c:v>
                      </c:pt>
                      <c:pt idx="5">
                        <c:v>0.27647058823529413</c:v>
                      </c:pt>
                      <c:pt idx="6">
                        <c:v>0.31764705882352939</c:v>
                      </c:pt>
                      <c:pt idx="7">
                        <c:v>0.42058823529411765</c:v>
                      </c:pt>
                      <c:pt idx="8">
                        <c:v>0.47647058823529409</c:v>
                      </c:pt>
                      <c:pt idx="9">
                        <c:v>0.47647058823529409</c:v>
                      </c:pt>
                      <c:pt idx="10">
                        <c:v>0.48529411764705882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5-BC2D-4604-AF1B-C5010E43823A}"/>
                  </c:ext>
                </c:extLst>
              </c15:ser>
            </c15:filteredScatterSeries>
            <c15:filteredScatterSeries>
              <c15:ser>
                <c:idx val="134"/>
                <c:order val="13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Feuil3!$A$136:$B$136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FI-24322-000X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Feuil3!$C$136:$M$136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0.16714697406340057</c:v>
                      </c:pt>
                      <c:pt idx="8">
                        <c:v>0.41498559077809799</c:v>
                      </c:pt>
                      <c:pt idx="9">
                        <c:v>0.49855907780979825</c:v>
                      </c:pt>
                      <c:pt idx="10">
                        <c:v>0.49855907780979825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6-BC2D-4604-AF1B-C5010E43823A}"/>
                  </c:ext>
                </c:extLst>
              </c15:ser>
            </c15:filteredScatterSeries>
            <c15:filteredScatterSeries>
              <c15:ser>
                <c:idx val="135"/>
                <c:order val="13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Feuil3!$A$137:$B$137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FI-24322-000Y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Feuil3!$C$137:$M$137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7-BC2D-4604-AF1B-C5010E43823A}"/>
                  </c:ext>
                </c:extLst>
              </c15:ser>
            </c15:filteredScatterSeries>
            <c15:filteredScatterSeries>
              <c15:ser>
                <c:idx val="136"/>
                <c:order val="13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Feuil3!$A$138:$B$138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FI-24322-000Z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Feuil3!$C$138:$M$138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0.29289940828402367</c:v>
                      </c:pt>
                      <c:pt idx="6">
                        <c:v>0.29289940828402367</c:v>
                      </c:pt>
                      <c:pt idx="7">
                        <c:v>0.29289940828402367</c:v>
                      </c:pt>
                      <c:pt idx="8">
                        <c:v>0.34911242603550297</c:v>
                      </c:pt>
                      <c:pt idx="9">
                        <c:v>0.34911242603550297</c:v>
                      </c:pt>
                      <c:pt idx="10">
                        <c:v>0.38165680473372782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8-BC2D-4604-AF1B-C5010E43823A}"/>
                  </c:ext>
                </c:extLst>
              </c15:ser>
            </c15:filteredScatterSeries>
            <c15:filteredScatterSeries>
              <c15:ser>
                <c:idx val="137"/>
                <c:order val="13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Feuil3!$A$139:$B$139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FI-24322-0010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Feuil3!$C$139:$M$139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0.46560846560846558</c:v>
                      </c:pt>
                      <c:pt idx="8">
                        <c:v>0.46560846560846558</c:v>
                      </c:pt>
                      <c:pt idx="9">
                        <c:v>0.46560846560846558</c:v>
                      </c:pt>
                      <c:pt idx="10">
                        <c:v>0.46560846560846558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9-BC2D-4604-AF1B-C5010E43823A}"/>
                  </c:ext>
                </c:extLst>
              </c15:ser>
            </c15:filteredScatterSeries>
            <c15:filteredScatterSeries>
              <c15:ser>
                <c:idx val="138"/>
                <c:order val="13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Feuil3!$A$140:$B$140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Feuil3!$C$140:$M$140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0.17091836734693877</c:v>
                      </c:pt>
                      <c:pt idx="6">
                        <c:v>0.21173469387755103</c:v>
                      </c:pt>
                      <c:pt idx="7">
                        <c:v>0.22448979591836735</c:v>
                      </c:pt>
                      <c:pt idx="8">
                        <c:v>0.28826530612244899</c:v>
                      </c:pt>
                      <c:pt idx="9">
                        <c:v>0.28826530612244899</c:v>
                      </c:pt>
                      <c:pt idx="10">
                        <c:v>0.32142857142857145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A-BC2D-4604-AF1B-C5010E43823A}"/>
                  </c:ext>
                </c:extLst>
              </c15:ser>
            </c15:filteredScatterSeries>
            <c15:filteredScatterSeries>
              <c15:ser>
                <c:idx val="139"/>
                <c:order val="13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Feuil3!$A$141:$B$141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Feuil3!$C$141:$M$141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0.5430622009569378</c:v>
                      </c:pt>
                      <c:pt idx="10">
                        <c:v>0.5430622009569378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B-BC2D-4604-AF1B-C5010E43823A}"/>
                  </c:ext>
                </c:extLst>
              </c15:ser>
            </c15:filteredScatterSeries>
            <c15:filteredScatterSeries>
              <c15:ser>
                <c:idx val="140"/>
                <c:order val="14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Feuil3!$A$142:$B$142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Feuil3!$C$142:$M$142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0.24807692307692308</c:v>
                      </c:pt>
                      <c:pt idx="6">
                        <c:v>0.43076923076923079</c:v>
                      </c:pt>
                      <c:pt idx="7">
                        <c:v>0.43076923076923079</c:v>
                      </c:pt>
                      <c:pt idx="8">
                        <c:v>0.43076923076923079</c:v>
                      </c:pt>
                      <c:pt idx="9">
                        <c:v>0.43076923076923079</c:v>
                      </c:pt>
                      <c:pt idx="10">
                        <c:v>0.47884615384615387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C-BC2D-4604-AF1B-C5010E43823A}"/>
                  </c:ext>
                </c:extLst>
              </c15:ser>
            </c15:filteredScatterSeries>
            <c15:filteredScatterSeries>
              <c15:ser>
                <c:idx val="141"/>
                <c:order val="14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Feuil3!$A$143:$B$143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FI-24322-0014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Feuil3!$C$143:$M$143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0.28296703296703296</c:v>
                      </c:pt>
                      <c:pt idx="7">
                        <c:v>0.43406593406593408</c:v>
                      </c:pt>
                      <c:pt idx="8">
                        <c:v>0.61813186813186816</c:v>
                      </c:pt>
                      <c:pt idx="9">
                        <c:v>0.62912087912087911</c:v>
                      </c:pt>
                      <c:pt idx="10">
                        <c:v>0.62912087912087911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D-BC2D-4604-AF1B-C5010E43823A}"/>
                  </c:ext>
                </c:extLst>
              </c15:ser>
            </c15:filteredScatterSeries>
            <c15:filteredScatterSeries>
              <c15:ser>
                <c:idx val="142"/>
                <c:order val="14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Feuil3!$A$144:$B$144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FI-24322-0015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Feuil3!$C$144:$M$144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0.61220472440944884</c:v>
                      </c:pt>
                      <c:pt idx="10">
                        <c:v>0.69291338582677164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E-BC2D-4604-AF1B-C5010E43823A}"/>
                  </c:ext>
                </c:extLst>
              </c15:ser>
            </c15:filteredScatterSeries>
            <c15:filteredScatterSeries>
              <c15:ser>
                <c:idx val="143"/>
                <c:order val="14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Feuil3!$A$145:$B$145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FI-24322-0016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Feuil3!$C$145:$M$145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0.32624113475177308</c:v>
                      </c:pt>
                      <c:pt idx="9">
                        <c:v>0.37588652482269502</c:v>
                      </c:pt>
                      <c:pt idx="10">
                        <c:v>0.51063829787234039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F-BC2D-4604-AF1B-C5010E43823A}"/>
                  </c:ext>
                </c:extLst>
              </c15:ser>
            </c15:filteredScatterSeries>
            <c15:filteredScatterSeries>
              <c15:ser>
                <c:idx val="144"/>
                <c:order val="14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Feuil3!$A$146:$B$146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FI-24322-0017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Feuil3!$C$146:$M$146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0.46444444444444444</c:v>
                      </c:pt>
                      <c:pt idx="7">
                        <c:v>0.5</c:v>
                      </c:pt>
                      <c:pt idx="8">
                        <c:v>0.59111111111111114</c:v>
                      </c:pt>
                      <c:pt idx="9">
                        <c:v>0.65333333333333332</c:v>
                      </c:pt>
                      <c:pt idx="10">
                        <c:v>0.66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0-BC2D-4604-AF1B-C5010E43823A}"/>
                  </c:ext>
                </c:extLst>
              </c15:ser>
            </c15:filteredScatterSeries>
            <c15:filteredScatterSeries>
              <c15:ser>
                <c:idx val="145"/>
                <c:order val="14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Feuil3!$A$147:$B$147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FI-24322-0018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Feuil3!$C$147:$M$147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0.11658031088082901</c:v>
                      </c:pt>
                      <c:pt idx="7">
                        <c:v>0.11658031088082901</c:v>
                      </c:pt>
                      <c:pt idx="8">
                        <c:v>0.28497409326424872</c:v>
                      </c:pt>
                      <c:pt idx="9">
                        <c:v>0.30829015544041449</c:v>
                      </c:pt>
                      <c:pt idx="10">
                        <c:v>0.47409326424870468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1-BC2D-4604-AF1B-C5010E43823A}"/>
                  </c:ext>
                </c:extLst>
              </c15:ser>
            </c15:filteredScatterSeries>
            <c15:filteredScatterSeries>
              <c15:ser>
                <c:idx val="146"/>
                <c:order val="14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Feuil3!$A$148:$B$148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FI-24322-0019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Feuil3!$C$148:$M$148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0.14678899082568808</c:v>
                      </c:pt>
                      <c:pt idx="7">
                        <c:v>0.17064220183486239</c:v>
                      </c:pt>
                      <c:pt idx="8">
                        <c:v>0.25871559633027524</c:v>
                      </c:pt>
                      <c:pt idx="9">
                        <c:v>0.32110091743119268</c:v>
                      </c:pt>
                      <c:pt idx="10">
                        <c:v>0.41834862385321103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2-BC2D-4604-AF1B-C5010E43823A}"/>
                  </c:ext>
                </c:extLst>
              </c15:ser>
            </c15:filteredScatterSeries>
            <c15:filteredScatterSeries>
              <c15:ser>
                <c:idx val="147"/>
                <c:order val="14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Feuil3!$A$149:$B$149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FI-24322-001A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Feuil3!$C$149:$M$149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4.2194092827004218E-2</c:v>
                      </c:pt>
                      <c:pt idx="8">
                        <c:v>0.1940928270042194</c:v>
                      </c:pt>
                      <c:pt idx="9">
                        <c:v>0.32067510548523209</c:v>
                      </c:pt>
                      <c:pt idx="10">
                        <c:v>0.39029535864978904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3-BC2D-4604-AF1B-C5010E43823A}"/>
                  </c:ext>
                </c:extLst>
              </c15:ser>
            </c15:filteredScatterSeries>
            <c15:filteredScatterSeries>
              <c15:ser>
                <c:idx val="148"/>
                <c:order val="14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Feuil3!$A$150:$B$150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FI-24322-001B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Feuil3!$C$150:$M$150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0.17373737373737375</c:v>
                      </c:pt>
                      <c:pt idx="7">
                        <c:v>0.30505050505050507</c:v>
                      </c:pt>
                      <c:pt idx="8">
                        <c:v>0.55959595959595965</c:v>
                      </c:pt>
                      <c:pt idx="9">
                        <c:v>0.5696969696969697</c:v>
                      </c:pt>
                      <c:pt idx="10">
                        <c:v>0.5696969696969697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4-BC2D-4604-AF1B-C5010E43823A}"/>
                  </c:ext>
                </c:extLst>
              </c15:ser>
            </c15:filteredScatterSeries>
            <c15:filteredScatterSeries>
              <c15:ser>
                <c:idx val="149"/>
                <c:order val="14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Feuil3!$A$151:$B$151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FI-24322-001C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Feuil3!$C$151:$M$151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0.11078717201166181</c:v>
                      </c:pt>
                      <c:pt idx="7">
                        <c:v>0.15160349854227406</c:v>
                      </c:pt>
                      <c:pt idx="8">
                        <c:v>0.15160349854227406</c:v>
                      </c:pt>
                      <c:pt idx="9">
                        <c:v>0.22448979591836735</c:v>
                      </c:pt>
                      <c:pt idx="10">
                        <c:v>0.31195335276967928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5-BC2D-4604-AF1B-C5010E43823A}"/>
                  </c:ext>
                </c:extLst>
              </c15:ser>
            </c15:filteredScatterSeries>
            <c15:filteredScatterSeries>
              <c15:ser>
                <c:idx val="150"/>
                <c:order val="15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Feuil3!$A$152:$B$152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FI-24322-001D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Feuil3!$C$152:$M$152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0.2188365650969529</c:v>
                      </c:pt>
                      <c:pt idx="7">
                        <c:v>0.23268698060941828</c:v>
                      </c:pt>
                      <c:pt idx="8">
                        <c:v>0.34349030470914127</c:v>
                      </c:pt>
                      <c:pt idx="9">
                        <c:v>0.49861495844875348</c:v>
                      </c:pt>
                      <c:pt idx="10">
                        <c:v>0.55124653739612184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6-BC2D-4604-AF1B-C5010E43823A}"/>
                  </c:ext>
                </c:extLst>
              </c15:ser>
            </c15:filteredScatterSeries>
            <c15:filteredScatterSeries>
              <c15:ser>
                <c:idx val="151"/>
                <c:order val="15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Feuil3!$A$153:$B$153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FI-24322-001E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Feuil3!$C$153:$M$153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0.17954545454545454</c:v>
                      </c:pt>
                      <c:pt idx="6">
                        <c:v>0.21590909090909091</c:v>
                      </c:pt>
                      <c:pt idx="7">
                        <c:v>0.21590909090909091</c:v>
                      </c:pt>
                      <c:pt idx="8">
                        <c:v>0.23181818181818181</c:v>
                      </c:pt>
                      <c:pt idx="9">
                        <c:v>0.32045454545454544</c:v>
                      </c:pt>
                      <c:pt idx="10">
                        <c:v>0.38863636363636361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7-BC2D-4604-AF1B-C5010E43823A}"/>
                  </c:ext>
                </c:extLst>
              </c15:ser>
            </c15:filteredScatterSeries>
            <c15:filteredScatterSeries>
              <c15:ser>
                <c:idx val="152"/>
                <c:order val="15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Feuil3!$A$154:$B$154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FI-24322-001F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Feuil3!$C$154:$M$154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7.650273224043716E-2</c:v>
                      </c:pt>
                      <c:pt idx="6">
                        <c:v>7.650273224043716E-2</c:v>
                      </c:pt>
                      <c:pt idx="7">
                        <c:v>7.650273224043716E-2</c:v>
                      </c:pt>
                      <c:pt idx="8">
                        <c:v>7.650273224043716E-2</c:v>
                      </c:pt>
                      <c:pt idx="9">
                        <c:v>8.7431693989071038E-2</c:v>
                      </c:pt>
                      <c:pt idx="10">
                        <c:v>0.27868852459016391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8-BC2D-4604-AF1B-C5010E43823A}"/>
                  </c:ext>
                </c:extLst>
              </c15:ser>
            </c15:filteredScatterSeries>
            <c15:filteredScatterSeries>
              <c15:ser>
                <c:idx val="153"/>
                <c:order val="15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Feuil3!$A$155:$B$155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FI-24322-001G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Feuil3!$C$155:$M$155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0.36147757255936674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9-BC2D-4604-AF1B-C5010E43823A}"/>
                  </c:ext>
                </c:extLst>
              </c15:ser>
            </c15:filteredScatterSeries>
            <c15:filteredScatterSeries>
              <c15:ser>
                <c:idx val="154"/>
                <c:order val="15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Feuil3!$A$156:$B$156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FI-24322-001H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Feuil3!$C$156:$M$156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0.49848942598187312</c:v>
                      </c:pt>
                      <c:pt idx="9">
                        <c:v>0.49848942598187312</c:v>
                      </c:pt>
                      <c:pt idx="10">
                        <c:v>0.5558912386706949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A-BC2D-4604-AF1B-C5010E43823A}"/>
                  </c:ext>
                </c:extLst>
              </c15:ser>
            </c15:filteredScatterSeries>
            <c15:filteredScatterSeries>
              <c15:ser>
                <c:idx val="155"/>
                <c:order val="15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Feuil3!$A$157:$B$157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FI-24322-001I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Feuil3!$C$157:$M$157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0.13622291021671826</c:v>
                      </c:pt>
                      <c:pt idx="10">
                        <c:v>0.2260061919504644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B-BC2D-4604-AF1B-C5010E43823A}"/>
                  </c:ext>
                </c:extLst>
              </c15:ser>
            </c15:filteredScatterSeries>
            <c15:filteredScatterSeries>
              <c15:ser>
                <c:idx val="156"/>
                <c:order val="15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Feuil3!$A$158:$B$158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FI-24322-001J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Feuil3!$C$158:$M$158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4.8929663608562692E-2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C-BC2D-4604-AF1B-C5010E43823A}"/>
                  </c:ext>
                </c:extLst>
              </c15:ser>
            </c15:filteredScatterSeries>
            <c15:filteredScatterSeries>
              <c15:ser>
                <c:idx val="157"/>
                <c:order val="15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Feuil3!$A$159:$B$159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FI-24322-001K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Feuil3!$C$159:$M$159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0.35368421052631577</c:v>
                      </c:pt>
                      <c:pt idx="10">
                        <c:v>0.43789473684210528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D-BC2D-4604-AF1B-C5010E43823A}"/>
                  </c:ext>
                </c:extLst>
              </c15:ser>
            </c15:filteredScatterSeries>
            <c15:filteredScatterSeries>
              <c15:ser>
                <c:idx val="158"/>
                <c:order val="15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Feuil3!$A$160:$B$160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FI-24322-001L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Feuil3!$C$160:$M$160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0.27482678983833719</c:v>
                      </c:pt>
                      <c:pt idx="9">
                        <c:v>0.32794457274826788</c:v>
                      </c:pt>
                      <c:pt idx="10">
                        <c:v>0.38106235565819863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E-BC2D-4604-AF1B-C5010E43823A}"/>
                  </c:ext>
                </c:extLst>
              </c15:ser>
            </c15:filteredScatterSeries>
            <c15:filteredScatterSeries>
              <c15:ser>
                <c:idx val="159"/>
                <c:order val="15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Feuil3!$A$161:$B$161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FI-24322-001M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Feuil3!$C$161:$M$161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0.23961661341853036</c:v>
                      </c:pt>
                      <c:pt idx="9">
                        <c:v>0.34185303514376997</c:v>
                      </c:pt>
                      <c:pt idx="10">
                        <c:v>0.43769968051118213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F-BC2D-4604-AF1B-C5010E43823A}"/>
                  </c:ext>
                </c:extLst>
              </c15:ser>
            </c15:filteredScatterSeries>
            <c15:filteredScatterSeries>
              <c15:ser>
                <c:idx val="160"/>
                <c:order val="16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Feuil3!$A$162:$B$162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FI-24322-001N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Feuil3!$C$162:$M$162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0.109717868338558</c:v>
                      </c:pt>
                      <c:pt idx="10">
                        <c:v>0.38557993730407525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0-BC2D-4604-AF1B-C5010E43823A}"/>
                  </c:ext>
                </c:extLst>
              </c15:ser>
            </c15:filteredScatterSeries>
            <c15:filteredScatterSeries>
              <c15:ser>
                <c:idx val="161"/>
                <c:order val="16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Feuil3!$A$163:$B$163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FI-24322-001O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Feuil3!$C$163:$M$163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0.41142857142857142</c:v>
                      </c:pt>
                      <c:pt idx="9">
                        <c:v>0.43428571428571427</c:v>
                      </c:pt>
                      <c:pt idx="10">
                        <c:v>0.48571428571428571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1-BC2D-4604-AF1B-C5010E43823A}"/>
                  </c:ext>
                </c:extLst>
              </c15:ser>
            </c15:filteredScatterSeries>
            <c15:filteredScatterSeries>
              <c15:ser>
                <c:idx val="162"/>
                <c:order val="16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Feuil3!$A$164:$B$164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FI-24322-001P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Feuil3!$C$164:$M$164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2-BC2D-4604-AF1B-C5010E43823A}"/>
                  </c:ext>
                </c:extLst>
              </c15:ser>
            </c15:filteredScatterSeries>
            <c15:filteredScatterSeries>
              <c15:ser>
                <c:idx val="163"/>
                <c:order val="16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Feuil3!$A$165:$B$165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FI-24322-001Q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Feuil3!$C$165:$M$165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3-BC2D-4604-AF1B-C5010E43823A}"/>
                  </c:ext>
                </c:extLst>
              </c15:ser>
            </c15:filteredScatterSeries>
            <c15:filteredScatterSeries>
              <c15:ser>
                <c:idx val="164"/>
                <c:order val="16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Feuil3!$A$166:$B$166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FI-24322-001R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Feuil3!$C$166:$M$166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4-BC2D-4604-AF1B-C5010E43823A}"/>
                  </c:ext>
                </c:extLst>
              </c15:ser>
            </c15:filteredScatterSeries>
            <c15:filteredScatterSeries>
              <c15:ser>
                <c:idx val="165"/>
                <c:order val="16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Feuil3!$A$167:$B$167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FI-24322-001S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Feuil3!$C$167:$M$167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5-BC2D-4604-AF1B-C5010E43823A}"/>
                  </c:ext>
                </c:extLst>
              </c15:ser>
            </c15:filteredScatterSeries>
            <c15:filteredScatterSeries>
              <c15:ser>
                <c:idx val="166"/>
                <c:order val="16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Feuil3!$A$168:$B$168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FI-24322-001T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Feuil3!$C$168:$M$168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0.41588785046728971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6-BC2D-4604-AF1B-C5010E43823A}"/>
                  </c:ext>
                </c:extLst>
              </c15:ser>
            </c15:filteredScatterSeries>
            <c15:filteredScatterSeries>
              <c15:ser>
                <c:idx val="167"/>
                <c:order val="16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Feuil3!$A$169:$B$169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FI-24350-0000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Feuil3!$C$169:$M$169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7-BC2D-4604-AF1B-C5010E43823A}"/>
                  </c:ext>
                </c:extLst>
              </c15:ser>
            </c15:filteredScatterSeries>
            <c15:filteredScatterSeries>
              <c15:ser>
                <c:idx val="168"/>
                <c:order val="16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Feuil3!$A$170:$B$170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Feuil3!$C$170:$M$170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8-BC2D-4604-AF1B-C5010E43823A}"/>
                  </c:ext>
                </c:extLst>
              </c15:ser>
            </c15:filteredScatterSeries>
            <c15:filteredScatterSeries>
              <c15:ser>
                <c:idx val="169"/>
                <c:order val="16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Feuil3!$A$171:$B$171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Feuil3!$C$171:$M$171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9-BC2D-4604-AF1B-C5010E43823A}"/>
                  </c:ext>
                </c:extLst>
              </c15:ser>
            </c15:filteredScatterSeries>
            <c15:filteredScatterSeries>
              <c15:ser>
                <c:idx val="170"/>
                <c:order val="17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Feuil3!$A$172:$B$172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Feuil3!$C$172:$M$172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A-BC2D-4604-AF1B-C5010E43823A}"/>
                  </c:ext>
                </c:extLst>
              </c15:ser>
            </c15:filteredScatterSeries>
            <c15:filteredScatterSeries>
              <c15:ser>
                <c:idx val="171"/>
                <c:order val="17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Feuil3!$A$173:$B$173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FI-24557-0001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Feuil3!$C$173:$M$173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0.17233560090702948</c:v>
                      </c:pt>
                      <c:pt idx="1">
                        <c:v>0.23129251700680273</c:v>
                      </c:pt>
                      <c:pt idx="2">
                        <c:v>0.23129251700680273</c:v>
                      </c:pt>
                      <c:pt idx="3">
                        <c:v>0.26303854875283444</c:v>
                      </c:pt>
                      <c:pt idx="4">
                        <c:v>0.26303854875283444</c:v>
                      </c:pt>
                      <c:pt idx="5">
                        <c:v>0.26303854875283444</c:v>
                      </c:pt>
                      <c:pt idx="6">
                        <c:v>0.26303854875283444</c:v>
                      </c:pt>
                      <c:pt idx="7">
                        <c:v>0.26303854875283444</c:v>
                      </c:pt>
                      <c:pt idx="8">
                        <c:v>0.26303854875283444</c:v>
                      </c:pt>
                      <c:pt idx="9">
                        <c:v>0.30839002267573695</c:v>
                      </c:pt>
                      <c:pt idx="10">
                        <c:v>0.31519274376417233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B-BC2D-4604-AF1B-C5010E43823A}"/>
                  </c:ext>
                </c:extLst>
              </c15:ser>
            </c15:filteredScatterSeries>
            <c15:filteredScatterSeries>
              <c15:ser>
                <c:idx val="172"/>
                <c:order val="17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Feuil3!$A$174:$B$174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FI-24557-0002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Feuil3!$C$174:$M$174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0.29135802469135802</c:v>
                      </c:pt>
                      <c:pt idx="1">
                        <c:v>0.36049382716049383</c:v>
                      </c:pt>
                      <c:pt idx="2">
                        <c:v>0.38518518518518519</c:v>
                      </c:pt>
                      <c:pt idx="3">
                        <c:v>0.38518518518518519</c:v>
                      </c:pt>
                      <c:pt idx="4">
                        <c:v>0.40740740740740738</c:v>
                      </c:pt>
                      <c:pt idx="5">
                        <c:v>0.40740740740740738</c:v>
                      </c:pt>
                      <c:pt idx="6">
                        <c:v>0.48641975308641977</c:v>
                      </c:pt>
                      <c:pt idx="7">
                        <c:v>0.52839506172839501</c:v>
                      </c:pt>
                      <c:pt idx="8">
                        <c:v>0.52839506172839501</c:v>
                      </c:pt>
                      <c:pt idx="9">
                        <c:v>0.52839506172839501</c:v>
                      </c:pt>
                      <c:pt idx="10">
                        <c:v>0.53086419753086422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C-BC2D-4604-AF1B-C5010E43823A}"/>
                  </c:ext>
                </c:extLst>
              </c15:ser>
            </c15:filteredScatterSeries>
            <c15:filteredScatterSeries>
              <c15:ser>
                <c:idx val="173"/>
                <c:order val="17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Feuil3!$A$175:$B$175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FI-24557-0003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Feuil3!$C$175:$M$175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3.6750483558994199E-2</c:v>
                      </c:pt>
                      <c:pt idx="1">
                        <c:v>6.1895551257253385E-2</c:v>
                      </c:pt>
                      <c:pt idx="2">
                        <c:v>6.1895551257253385E-2</c:v>
                      </c:pt>
                      <c:pt idx="3">
                        <c:v>6.1895551257253385E-2</c:v>
                      </c:pt>
                      <c:pt idx="4">
                        <c:v>6.1895551257253385E-2</c:v>
                      </c:pt>
                      <c:pt idx="5">
                        <c:v>6.1895551257253385E-2</c:v>
                      </c:pt>
                      <c:pt idx="6">
                        <c:v>6.1895551257253385E-2</c:v>
                      </c:pt>
                      <c:pt idx="7">
                        <c:v>6.1895551257253385E-2</c:v>
                      </c:pt>
                      <c:pt idx="8">
                        <c:v>6.1895551257253385E-2</c:v>
                      </c:pt>
                      <c:pt idx="9">
                        <c:v>0.10444874274661509</c:v>
                      </c:pt>
                      <c:pt idx="10">
                        <c:v>0.1102514506769826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D-BC2D-4604-AF1B-C5010E43823A}"/>
                  </c:ext>
                </c:extLst>
              </c15:ser>
            </c15:filteredScatterSeries>
            <c15:filteredScatterSeries>
              <c15:ser>
                <c:idx val="174"/>
                <c:order val="17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Feuil3!$A$176:$B$176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FI-24557-0004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Feuil3!$C$176:$M$176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0.50433275563258229</c:v>
                      </c:pt>
                      <c:pt idx="1">
                        <c:v>0.58752166377816295</c:v>
                      </c:pt>
                      <c:pt idx="2">
                        <c:v>0.61178509532062386</c:v>
                      </c:pt>
                      <c:pt idx="3">
                        <c:v>0.61178509532062386</c:v>
                      </c:pt>
                      <c:pt idx="4">
                        <c:v>0.61178509532062386</c:v>
                      </c:pt>
                      <c:pt idx="5">
                        <c:v>0.68457538994800693</c:v>
                      </c:pt>
                      <c:pt idx="6">
                        <c:v>0.68457538994800693</c:v>
                      </c:pt>
                      <c:pt idx="7">
                        <c:v>0.68457538994800693</c:v>
                      </c:pt>
                      <c:pt idx="8">
                        <c:v>0.71230502599653378</c:v>
                      </c:pt>
                      <c:pt idx="9">
                        <c:v>0.71230502599653378</c:v>
                      </c:pt>
                      <c:pt idx="10">
                        <c:v>0.71230502599653378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E-BC2D-4604-AF1B-C5010E43823A}"/>
                  </c:ext>
                </c:extLst>
              </c15:ser>
            </c15:filteredScatterSeries>
            <c15:filteredScatterSeries>
              <c15:ser>
                <c:idx val="175"/>
                <c:order val="17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Feuil3!$A$177:$B$177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FI-24557-0005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Feuil3!$C$177:$M$177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0.22875816993464052</c:v>
                      </c:pt>
                      <c:pt idx="4">
                        <c:v>0.26143790849673204</c:v>
                      </c:pt>
                      <c:pt idx="5">
                        <c:v>0.27450980392156865</c:v>
                      </c:pt>
                      <c:pt idx="6">
                        <c:v>0.34204793028322439</c:v>
                      </c:pt>
                      <c:pt idx="7">
                        <c:v>0.34204793028322439</c:v>
                      </c:pt>
                      <c:pt idx="8">
                        <c:v>0.36383442265795207</c:v>
                      </c:pt>
                      <c:pt idx="9">
                        <c:v>0.36383442265795207</c:v>
                      </c:pt>
                      <c:pt idx="10">
                        <c:v>0.51851851851851849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F-BC2D-4604-AF1B-C5010E43823A}"/>
                  </c:ext>
                </c:extLst>
              </c15:ser>
            </c15:filteredScatterSeries>
            <c15:filteredScatterSeries>
              <c15:ser>
                <c:idx val="176"/>
                <c:order val="17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Feuil3!$A$178:$B$178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FI-24557-0006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Feuil3!$C$178:$M$178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0.84168865435356199</c:v>
                      </c:pt>
                      <c:pt idx="1">
                        <c:v>0.84168865435356199</c:v>
                      </c:pt>
                      <c:pt idx="2">
                        <c:v>0.84168865435356199</c:v>
                      </c:pt>
                      <c:pt idx="3">
                        <c:v>0.84168865435356199</c:v>
                      </c:pt>
                      <c:pt idx="4">
                        <c:v>0.84168865435356199</c:v>
                      </c:pt>
                      <c:pt idx="5">
                        <c:v>0.84168865435356199</c:v>
                      </c:pt>
                      <c:pt idx="6">
                        <c:v>0.84168865435356199</c:v>
                      </c:pt>
                      <c:pt idx="7">
                        <c:v>0.84168865435356199</c:v>
                      </c:pt>
                      <c:pt idx="8">
                        <c:v>0.84168865435356199</c:v>
                      </c:pt>
                      <c:pt idx="9">
                        <c:v>0.84168865435356199</c:v>
                      </c:pt>
                      <c:pt idx="10">
                        <c:v>0.84168865435356199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0-BC2D-4604-AF1B-C5010E43823A}"/>
                  </c:ext>
                </c:extLst>
              </c15:ser>
            </c15:filteredScatterSeries>
            <c15:filteredScatterSeries>
              <c15:ser>
                <c:idx val="177"/>
                <c:order val="17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Feuil3!$A$179:$B$179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FI-24557-0007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Feuil3!$C$179:$M$179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0.74520547945205484</c:v>
                      </c:pt>
                      <c:pt idx="1">
                        <c:v>0.74520547945205484</c:v>
                      </c:pt>
                      <c:pt idx="2">
                        <c:v>0.74520547945205484</c:v>
                      </c:pt>
                      <c:pt idx="3">
                        <c:v>0.74520547945205484</c:v>
                      </c:pt>
                      <c:pt idx="4">
                        <c:v>0.74520547945205484</c:v>
                      </c:pt>
                      <c:pt idx="5">
                        <c:v>0.74520547945205484</c:v>
                      </c:pt>
                      <c:pt idx="6">
                        <c:v>0.74520547945205484</c:v>
                      </c:pt>
                      <c:pt idx="7">
                        <c:v>0.74520547945205484</c:v>
                      </c:pt>
                      <c:pt idx="8">
                        <c:v>0.74520547945205484</c:v>
                      </c:pt>
                      <c:pt idx="9">
                        <c:v>0.74520547945205484</c:v>
                      </c:pt>
                      <c:pt idx="10">
                        <c:v>0.74520547945205484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1-BC2D-4604-AF1B-C5010E43823A}"/>
                  </c:ext>
                </c:extLst>
              </c15:ser>
            </c15:filteredScatterSeries>
            <c15:filteredScatterSeries>
              <c15:ser>
                <c:idx val="178"/>
                <c:order val="17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Feuil3!$A$180:$B$180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FI-24557-0008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Feuil3!$C$180:$M$180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0.47916666666666669</c:v>
                      </c:pt>
                      <c:pt idx="1">
                        <c:v>0.47916666666666669</c:v>
                      </c:pt>
                      <c:pt idx="2">
                        <c:v>0.52916666666666667</c:v>
                      </c:pt>
                      <c:pt idx="3">
                        <c:v>0.62708333333333333</c:v>
                      </c:pt>
                      <c:pt idx="4">
                        <c:v>0.62708333333333333</c:v>
                      </c:pt>
                      <c:pt idx="5">
                        <c:v>0.62708333333333333</c:v>
                      </c:pt>
                      <c:pt idx="6">
                        <c:v>0.62708333333333333</c:v>
                      </c:pt>
                      <c:pt idx="7">
                        <c:v>0.62708333333333333</c:v>
                      </c:pt>
                      <c:pt idx="8">
                        <c:v>0.62708333333333333</c:v>
                      </c:pt>
                      <c:pt idx="9">
                        <c:v>0.62708333333333333</c:v>
                      </c:pt>
                      <c:pt idx="10">
                        <c:v>0.62708333333333333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2-BC2D-4604-AF1B-C5010E43823A}"/>
                  </c:ext>
                </c:extLst>
              </c15:ser>
            </c15:filteredScatterSeries>
            <c15:filteredScatterSeries>
              <c15:ser>
                <c:idx val="179"/>
                <c:order val="17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Feuil3!$A$181:$B$181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FI-24557-0009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Feuil3!$C$181:$M$181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0.50490196078431371</c:v>
                      </c:pt>
                      <c:pt idx="1">
                        <c:v>0.51797385620915037</c:v>
                      </c:pt>
                      <c:pt idx="2">
                        <c:v>0.53104575163398693</c:v>
                      </c:pt>
                      <c:pt idx="3">
                        <c:v>0.53104575163398693</c:v>
                      </c:pt>
                      <c:pt idx="4">
                        <c:v>0.53104575163398693</c:v>
                      </c:pt>
                      <c:pt idx="5">
                        <c:v>0.54411764705882348</c:v>
                      </c:pt>
                      <c:pt idx="6">
                        <c:v>0.54411764705882348</c:v>
                      </c:pt>
                      <c:pt idx="7">
                        <c:v>0.54411764705882348</c:v>
                      </c:pt>
                      <c:pt idx="8">
                        <c:v>0.54411764705882348</c:v>
                      </c:pt>
                      <c:pt idx="9">
                        <c:v>0.54411764705882348</c:v>
                      </c:pt>
                      <c:pt idx="10">
                        <c:v>0.54411764705882348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3-BC2D-4604-AF1B-C5010E43823A}"/>
                  </c:ext>
                </c:extLst>
              </c15:ser>
            </c15:filteredScatterSeries>
            <c15:filteredScatterSeries>
              <c15:ser>
                <c:idx val="180"/>
                <c:order val="18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Feuil3!$A$182:$B$182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FI-24557-000A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Feuil3!$C$182:$M$182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0.70761670761670759</c:v>
                      </c:pt>
                      <c:pt idx="1">
                        <c:v>0.72235872235872234</c:v>
                      </c:pt>
                      <c:pt idx="2">
                        <c:v>0.8058968058968059</c:v>
                      </c:pt>
                      <c:pt idx="3">
                        <c:v>0.8058968058968059</c:v>
                      </c:pt>
                      <c:pt idx="4">
                        <c:v>0.8058968058968059</c:v>
                      </c:pt>
                      <c:pt idx="5">
                        <c:v>0.8058968058968059</c:v>
                      </c:pt>
                      <c:pt idx="6">
                        <c:v>0.8058968058968059</c:v>
                      </c:pt>
                      <c:pt idx="7">
                        <c:v>0.8058968058968059</c:v>
                      </c:pt>
                      <c:pt idx="8">
                        <c:v>0.8058968058968059</c:v>
                      </c:pt>
                      <c:pt idx="9">
                        <c:v>0.8058968058968059</c:v>
                      </c:pt>
                      <c:pt idx="10">
                        <c:v>0.80343980343980348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4-BC2D-4604-AF1B-C5010E43823A}"/>
                  </c:ext>
                </c:extLst>
              </c15:ser>
            </c15:filteredScatterSeries>
          </c:ext>
        </c:extLst>
      </c:scatterChart>
      <c:valAx>
        <c:axId val="2135869392"/>
        <c:scaling>
          <c:orientation val="minMax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9969696"/>
        <c:crosses val="autoZero"/>
        <c:crossBetween val="midCat"/>
      </c:valAx>
      <c:valAx>
        <c:axId val="28996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58693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Coulounieix-Chamiers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73"/>
          <c:order val="73"/>
          <c:tx>
            <c:strRef>
              <c:f>Feuil3!$A$75:$B$75</c:f>
              <c:strCache>
                <c:ptCount val="2"/>
                <c:pt idx="0">
                  <c:v>Coulounieix-Chamiers</c:v>
                </c:pt>
                <c:pt idx="1">
                  <c:v>FI-24138-0000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Feuil3!$C$75:$M$75</c:f>
              <c:numCache>
                <c:formatCode>0.0%</c:formatCode>
                <c:ptCount val="11"/>
                <c:pt idx="2">
                  <c:v>0</c:v>
                </c:pt>
                <c:pt idx="3">
                  <c:v>0.19335347432024169</c:v>
                </c:pt>
                <c:pt idx="4">
                  <c:v>0.32930513595166161</c:v>
                </c:pt>
                <c:pt idx="5">
                  <c:v>0.32930513595166161</c:v>
                </c:pt>
                <c:pt idx="6">
                  <c:v>0.36858006042296071</c:v>
                </c:pt>
                <c:pt idx="7">
                  <c:v>0.36858006042296071</c:v>
                </c:pt>
                <c:pt idx="8">
                  <c:v>0.36858006042296071</c:v>
                </c:pt>
                <c:pt idx="9">
                  <c:v>0.36858006042296071</c:v>
                </c:pt>
                <c:pt idx="10">
                  <c:v>0.36858006042296071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0-CBE0-43A8-B509-4A3BBAF4035A}"/>
            </c:ext>
          </c:extLst>
        </c:ser>
        <c:ser>
          <c:idx val="74"/>
          <c:order val="74"/>
          <c:tx>
            <c:strRef>
              <c:f>Feuil3!$A$76:$B$76</c:f>
              <c:strCache>
                <c:ptCount val="2"/>
                <c:pt idx="0">
                  <c:v>Coulounieix-Chamiers</c:v>
                </c:pt>
                <c:pt idx="1">
                  <c:v>FI-24138-0001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Feuil3!$C$76:$M$76</c:f>
              <c:numCache>
                <c:formatCode>0.0%</c:formatCode>
                <c:ptCount val="11"/>
                <c:pt idx="3">
                  <c:v>0</c:v>
                </c:pt>
                <c:pt idx="4">
                  <c:v>0.30278884462151395</c:v>
                </c:pt>
                <c:pt idx="5">
                  <c:v>0.57968127490039845</c:v>
                </c:pt>
                <c:pt idx="6">
                  <c:v>0.57968127490039845</c:v>
                </c:pt>
                <c:pt idx="7">
                  <c:v>0.57968127490039845</c:v>
                </c:pt>
                <c:pt idx="8">
                  <c:v>0.57968127490039845</c:v>
                </c:pt>
                <c:pt idx="9">
                  <c:v>0.57968127490039845</c:v>
                </c:pt>
                <c:pt idx="10">
                  <c:v>0.57968127490039845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1-CBE0-43A8-B509-4A3BBAF4035A}"/>
            </c:ext>
          </c:extLst>
        </c:ser>
        <c:ser>
          <c:idx val="75"/>
          <c:order val="75"/>
          <c:tx>
            <c:strRef>
              <c:f>Feuil3!$A$77:$B$77</c:f>
              <c:strCache>
                <c:ptCount val="2"/>
                <c:pt idx="0">
                  <c:v>Coulounieix-Chamiers</c:v>
                </c:pt>
                <c:pt idx="1">
                  <c:v>FI-24138-0002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Feuil3!$C$77:$M$77</c:f>
              <c:numCache>
                <c:formatCode>0.0%</c:formatCode>
                <c:ptCount val="11"/>
                <c:pt idx="2">
                  <c:v>0</c:v>
                </c:pt>
                <c:pt idx="3">
                  <c:v>0.22740524781341107</c:v>
                </c:pt>
                <c:pt idx="4">
                  <c:v>0.48396501457725949</c:v>
                </c:pt>
                <c:pt idx="5">
                  <c:v>0.48396501457725949</c:v>
                </c:pt>
                <c:pt idx="6">
                  <c:v>0.48396501457725949</c:v>
                </c:pt>
                <c:pt idx="7">
                  <c:v>0.48396501457725949</c:v>
                </c:pt>
                <c:pt idx="8">
                  <c:v>0.53061224489795922</c:v>
                </c:pt>
                <c:pt idx="9">
                  <c:v>0.54227405247813409</c:v>
                </c:pt>
                <c:pt idx="10">
                  <c:v>0.59183673469387754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2-CBE0-43A8-B509-4A3BBAF4035A}"/>
            </c:ext>
          </c:extLst>
        </c:ser>
        <c:ser>
          <c:idx val="76"/>
          <c:order val="76"/>
          <c:tx>
            <c:strRef>
              <c:f>Feuil3!$A$78:$B$78</c:f>
              <c:strCache>
                <c:ptCount val="2"/>
                <c:pt idx="0">
                  <c:v>Coulounieix-Chamiers</c:v>
                </c:pt>
                <c:pt idx="1">
                  <c:v>FI-24138-0003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Feuil3!$C$78:$M$78</c:f>
              <c:numCache>
                <c:formatCode>0.0%</c:formatCode>
                <c:ptCount val="11"/>
                <c:pt idx="3">
                  <c:v>0</c:v>
                </c:pt>
                <c:pt idx="4">
                  <c:v>0.40632054176072235</c:v>
                </c:pt>
                <c:pt idx="5">
                  <c:v>0.40632054176072235</c:v>
                </c:pt>
                <c:pt idx="6">
                  <c:v>0.40632054176072235</c:v>
                </c:pt>
                <c:pt idx="7">
                  <c:v>0.40632054176072235</c:v>
                </c:pt>
                <c:pt idx="8">
                  <c:v>0.40632054176072235</c:v>
                </c:pt>
                <c:pt idx="9">
                  <c:v>0.40632054176072235</c:v>
                </c:pt>
                <c:pt idx="10">
                  <c:v>0.40632054176072235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3-CBE0-43A8-B509-4A3BBAF4035A}"/>
            </c:ext>
          </c:extLst>
        </c:ser>
        <c:ser>
          <c:idx val="77"/>
          <c:order val="77"/>
          <c:tx>
            <c:strRef>
              <c:f>Feuil3!$A$79:$B$79</c:f>
              <c:strCache>
                <c:ptCount val="2"/>
                <c:pt idx="0">
                  <c:v>Coulounieix-Chamiers</c:v>
                </c:pt>
                <c:pt idx="1">
                  <c:v>FI-24138-0004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Feuil3!$C$79:$M$79</c:f>
              <c:numCache>
                <c:formatCode>0.0%</c:formatCode>
                <c:ptCount val="11"/>
                <c:pt idx="4">
                  <c:v>0</c:v>
                </c:pt>
                <c:pt idx="5">
                  <c:v>0.10657193605683836</c:v>
                </c:pt>
                <c:pt idx="6">
                  <c:v>0.10657193605683836</c:v>
                </c:pt>
                <c:pt idx="7">
                  <c:v>0.10657193605683836</c:v>
                </c:pt>
                <c:pt idx="8">
                  <c:v>0.10657193605683836</c:v>
                </c:pt>
                <c:pt idx="9">
                  <c:v>0.10657193605683836</c:v>
                </c:pt>
                <c:pt idx="10">
                  <c:v>0.261101243339254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4-CBE0-43A8-B509-4A3BBAF4035A}"/>
            </c:ext>
          </c:extLst>
        </c:ser>
        <c:ser>
          <c:idx val="78"/>
          <c:order val="78"/>
          <c:tx>
            <c:strRef>
              <c:f>Feuil3!$A$80:$B$80</c:f>
              <c:strCache>
                <c:ptCount val="2"/>
                <c:pt idx="0">
                  <c:v>Coulounieix-Chamiers</c:v>
                </c:pt>
                <c:pt idx="1">
                  <c:v>FI-24138-0005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Feuil3!$C$80:$M$80</c:f>
              <c:numCache>
                <c:formatCode>0.0%</c:formatCode>
                <c:ptCount val="11"/>
                <c:pt idx="3">
                  <c:v>0</c:v>
                </c:pt>
                <c:pt idx="4">
                  <c:v>0.33420365535248042</c:v>
                </c:pt>
                <c:pt idx="5">
                  <c:v>0.38642297650130547</c:v>
                </c:pt>
                <c:pt idx="6">
                  <c:v>0.38642297650130547</c:v>
                </c:pt>
                <c:pt idx="7">
                  <c:v>0.38642297650130547</c:v>
                </c:pt>
                <c:pt idx="8">
                  <c:v>0.38642297650130547</c:v>
                </c:pt>
                <c:pt idx="9">
                  <c:v>0.50130548302872058</c:v>
                </c:pt>
                <c:pt idx="10">
                  <c:v>0.52219321148825071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5-CBE0-43A8-B509-4A3BBAF4035A}"/>
            </c:ext>
          </c:extLst>
        </c:ser>
        <c:ser>
          <c:idx val="79"/>
          <c:order val="79"/>
          <c:tx>
            <c:strRef>
              <c:f>Feuil3!$A$81:$B$81</c:f>
              <c:strCache>
                <c:ptCount val="2"/>
                <c:pt idx="0">
                  <c:v>Coulounieix-Chamiers</c:v>
                </c:pt>
                <c:pt idx="1">
                  <c:v>FI-24138-0006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Feuil3!$C$81:$M$81</c:f>
              <c:numCache>
                <c:formatCode>0.0%</c:formatCode>
                <c:ptCount val="11"/>
                <c:pt idx="5">
                  <c:v>0</c:v>
                </c:pt>
                <c:pt idx="6">
                  <c:v>4.3196544276457886E-3</c:v>
                </c:pt>
                <c:pt idx="7">
                  <c:v>4.3196544276457886E-3</c:v>
                </c:pt>
                <c:pt idx="8">
                  <c:v>0.14254859611231102</c:v>
                </c:pt>
                <c:pt idx="9">
                  <c:v>0.14254859611231102</c:v>
                </c:pt>
                <c:pt idx="10">
                  <c:v>0.14254859611231102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6-CBE0-43A8-B509-4A3BBAF4035A}"/>
            </c:ext>
          </c:extLst>
        </c:ser>
        <c:ser>
          <c:idx val="80"/>
          <c:order val="80"/>
          <c:tx>
            <c:strRef>
              <c:f>Feuil3!$A$82:$B$82</c:f>
              <c:strCache>
                <c:ptCount val="2"/>
                <c:pt idx="0">
                  <c:v>Coulounieix-Chamiers</c:v>
                </c:pt>
                <c:pt idx="1">
                  <c:v>FI-24138-0007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Feuil3!$C$82:$M$82</c:f>
              <c:numCache>
                <c:formatCode>0.0%</c:formatCode>
                <c:ptCount val="11"/>
                <c:pt idx="5">
                  <c:v>0</c:v>
                </c:pt>
                <c:pt idx="6">
                  <c:v>0.13407821229050279</c:v>
                </c:pt>
                <c:pt idx="7">
                  <c:v>0.13407821229050279</c:v>
                </c:pt>
                <c:pt idx="8">
                  <c:v>0.13407821229050279</c:v>
                </c:pt>
                <c:pt idx="9">
                  <c:v>0.13407821229050279</c:v>
                </c:pt>
                <c:pt idx="10">
                  <c:v>0.13407821229050279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7-CBE0-43A8-B509-4A3BBAF4035A}"/>
            </c:ext>
          </c:extLst>
        </c:ser>
        <c:ser>
          <c:idx val="81"/>
          <c:order val="81"/>
          <c:tx>
            <c:strRef>
              <c:f>Feuil3!$A$83:$B$83</c:f>
              <c:strCache>
                <c:ptCount val="2"/>
                <c:pt idx="0">
                  <c:v>Coulounieix-Chamiers</c:v>
                </c:pt>
                <c:pt idx="1">
                  <c:v>FI-24138-0008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Feuil3!$C$83:$M$83</c:f>
              <c:numCache>
                <c:formatCode>0.0%</c:formatCode>
                <c:ptCount val="11"/>
                <c:pt idx="4">
                  <c:v>0</c:v>
                </c:pt>
                <c:pt idx="5">
                  <c:v>0.21315192743764172</c:v>
                </c:pt>
                <c:pt idx="6">
                  <c:v>0.21315192743764172</c:v>
                </c:pt>
                <c:pt idx="7">
                  <c:v>0.21315192743764172</c:v>
                </c:pt>
                <c:pt idx="8">
                  <c:v>0.29478458049886619</c:v>
                </c:pt>
                <c:pt idx="9">
                  <c:v>0.29478458049886619</c:v>
                </c:pt>
                <c:pt idx="10">
                  <c:v>0.34920634920634919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8-CBE0-43A8-B509-4A3BBAF4035A}"/>
            </c:ext>
          </c:extLst>
        </c:ser>
        <c:ser>
          <c:idx val="82"/>
          <c:order val="82"/>
          <c:tx>
            <c:strRef>
              <c:f>Feuil3!$A$84:$B$84</c:f>
              <c:strCache>
                <c:ptCount val="2"/>
                <c:pt idx="0">
                  <c:v>Coulounieix-Chamiers</c:v>
                </c:pt>
                <c:pt idx="1">
                  <c:v>FI-24138-0009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Feuil3!$C$84:$M$84</c:f>
              <c:numCache>
                <c:formatCode>0.0%</c:formatCode>
                <c:ptCount val="11"/>
                <c:pt idx="3">
                  <c:v>0</c:v>
                </c:pt>
                <c:pt idx="4">
                  <c:v>0.33333333333333331</c:v>
                </c:pt>
                <c:pt idx="5">
                  <c:v>0.3775811209439528</c:v>
                </c:pt>
                <c:pt idx="6">
                  <c:v>0.3775811209439528</c:v>
                </c:pt>
                <c:pt idx="7">
                  <c:v>0.3775811209439528</c:v>
                </c:pt>
                <c:pt idx="8">
                  <c:v>0.40412979351032446</c:v>
                </c:pt>
                <c:pt idx="9">
                  <c:v>0.40412979351032446</c:v>
                </c:pt>
                <c:pt idx="10">
                  <c:v>0.40117994100294985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9-CBE0-43A8-B509-4A3BBAF4035A}"/>
            </c:ext>
          </c:extLst>
        </c:ser>
        <c:ser>
          <c:idx val="83"/>
          <c:order val="83"/>
          <c:tx>
            <c:strRef>
              <c:f>Feuil3!$A$85:$B$85</c:f>
              <c:strCache>
                <c:ptCount val="2"/>
                <c:pt idx="0">
                  <c:v>Coulounieix-Chamiers</c:v>
                </c:pt>
                <c:pt idx="1">
                  <c:v>FI-24138-000A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60000"/>
                      <a:lumOff val="4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60000"/>
                      <a:lumOff val="4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60000"/>
                      <a:lumOff val="4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60000"/>
                    <a:lumOff val="4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Feuil3!$C$85:$M$85</c:f>
              <c:numCache>
                <c:formatCode>0.0%</c:formatCode>
                <c:ptCount val="11"/>
                <c:pt idx="4">
                  <c:v>0</c:v>
                </c:pt>
                <c:pt idx="5">
                  <c:v>9.8039215686274508E-3</c:v>
                </c:pt>
                <c:pt idx="6">
                  <c:v>9.8039215686274508E-3</c:v>
                </c:pt>
                <c:pt idx="7">
                  <c:v>0.15931372549019607</c:v>
                </c:pt>
                <c:pt idx="8">
                  <c:v>0.32107843137254904</c:v>
                </c:pt>
                <c:pt idx="9">
                  <c:v>0.32107843137254904</c:v>
                </c:pt>
                <c:pt idx="10">
                  <c:v>0.41666666666666669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A-CBE0-43A8-B509-4A3BBAF4035A}"/>
            </c:ext>
          </c:extLst>
        </c:ser>
        <c:ser>
          <c:idx val="84"/>
          <c:order val="84"/>
          <c:tx>
            <c:strRef>
              <c:f>Feuil3!$A$86:$B$86</c:f>
              <c:strCache>
                <c:ptCount val="2"/>
                <c:pt idx="0">
                  <c:v>Coulounieix-Chamiers</c:v>
                </c:pt>
                <c:pt idx="1">
                  <c:v>FI-24138-000B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Feuil3!$C$86:$M$86</c:f>
              <c:numCache>
                <c:formatCode>0.0%</c:formatCode>
                <c:ptCount val="11"/>
                <c:pt idx="8">
                  <c:v>0</c:v>
                </c:pt>
                <c:pt idx="9">
                  <c:v>4.7034764826175871E-2</c:v>
                </c:pt>
                <c:pt idx="10">
                  <c:v>4.7034764826175871E-2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B-CBE0-43A8-B509-4A3BBAF4035A}"/>
            </c:ext>
          </c:extLst>
        </c:ser>
        <c:ser>
          <c:idx val="85"/>
          <c:order val="85"/>
          <c:tx>
            <c:strRef>
              <c:f>Feuil3!$A$87:$B$87</c:f>
              <c:strCache>
                <c:ptCount val="2"/>
                <c:pt idx="0">
                  <c:v>Coulounieix-Chamiers</c:v>
                </c:pt>
                <c:pt idx="1">
                  <c:v>FI-24138-000C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Feuil3!$C$87:$M$87</c:f>
              <c:numCache>
                <c:formatCode>0.0%</c:formatCode>
                <c:ptCount val="11"/>
                <c:pt idx="4">
                  <c:v>0</c:v>
                </c:pt>
                <c:pt idx="5">
                  <c:v>0.33993399339933994</c:v>
                </c:pt>
                <c:pt idx="6">
                  <c:v>0.34983498349834985</c:v>
                </c:pt>
                <c:pt idx="7">
                  <c:v>0.43234323432343236</c:v>
                </c:pt>
                <c:pt idx="8">
                  <c:v>0.53135313531353134</c:v>
                </c:pt>
                <c:pt idx="9">
                  <c:v>0.58745874587458746</c:v>
                </c:pt>
                <c:pt idx="10">
                  <c:v>0.58745874587458746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C-CBE0-43A8-B509-4A3BBAF4035A}"/>
            </c:ext>
          </c:extLst>
        </c:ser>
        <c:ser>
          <c:idx val="86"/>
          <c:order val="86"/>
          <c:tx>
            <c:strRef>
              <c:f>Feuil3!$A$88:$B$88</c:f>
              <c:strCache>
                <c:ptCount val="2"/>
                <c:pt idx="0">
                  <c:v>Coulounieix-Chamiers</c:v>
                </c:pt>
                <c:pt idx="1">
                  <c:v>FI-24138-000D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Feuil3!$C$88:$M$88</c:f>
              <c:numCache>
                <c:formatCode>0.0%</c:formatCode>
                <c:ptCount val="11"/>
                <c:pt idx="5">
                  <c:v>0</c:v>
                </c:pt>
                <c:pt idx="6">
                  <c:v>0.15112540192926044</c:v>
                </c:pt>
                <c:pt idx="7">
                  <c:v>0.18649517684887459</c:v>
                </c:pt>
                <c:pt idx="8">
                  <c:v>0.33762057877813506</c:v>
                </c:pt>
                <c:pt idx="9">
                  <c:v>0.33762057877813506</c:v>
                </c:pt>
                <c:pt idx="10">
                  <c:v>0.33762057877813506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D-CBE0-43A8-B509-4A3BBAF403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5869392"/>
        <c:axId val="289969696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Feuil3!$A$2:$B$2</c15:sqref>
                        </c15:formulaRef>
                      </c:ext>
                    </c:extLst>
                    <c:strCache>
                      <c:ptCount val="2"/>
                      <c:pt idx="0">
                        <c:v>Antonne-et-Trigonant</c:v>
                      </c:pt>
                      <c:pt idx="1">
                        <c:v>FI-24011-0003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Feuil3!$C$2:$M$2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E-CBE0-43A8-B509-4A3BBAF4035A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Feuil3!$A$3:$B$3</c15:sqref>
                        </c15:formulaRef>
                      </c:ext>
                    </c:extLst>
                    <c:strCache>
                      <c:ptCount val="2"/>
                      <c:pt idx="0">
                        <c:v>Escoire</c:v>
                      </c:pt>
                      <c:pt idx="1">
                        <c:v>FI-24011-0004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Feuil3!$C$3:$M$3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BE0-43A8-B509-4A3BBAF4035A}"/>
                  </c:ext>
                </c:extLst>
              </c15:ser>
            </c15:filteredScatterSeries>
            <c15:filteredScatte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Feuil3!$A$4:$B$4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Feuil3!$C$4:$M$4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0.58290155440414504</c:v>
                      </c:pt>
                      <c:pt idx="1">
                        <c:v>0.58290155440414504</c:v>
                      </c:pt>
                      <c:pt idx="2">
                        <c:v>0.58290155440414504</c:v>
                      </c:pt>
                      <c:pt idx="3">
                        <c:v>0.6295336787564767</c:v>
                      </c:pt>
                      <c:pt idx="4">
                        <c:v>0.6295336787564767</c:v>
                      </c:pt>
                      <c:pt idx="5">
                        <c:v>0.73834196891191706</c:v>
                      </c:pt>
                      <c:pt idx="6">
                        <c:v>0.73834196891191706</c:v>
                      </c:pt>
                      <c:pt idx="7">
                        <c:v>0.73834196891191706</c:v>
                      </c:pt>
                      <c:pt idx="8">
                        <c:v>0.73834196891191706</c:v>
                      </c:pt>
                      <c:pt idx="9">
                        <c:v>0.73834196891191706</c:v>
                      </c:pt>
                      <c:pt idx="10">
                        <c:v>0.80051813471502586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BE0-43A8-B509-4A3BBAF4035A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Feuil3!$A$5:$B$5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Feuil3!$C$5:$M$5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0.26176470588235295</c:v>
                      </c:pt>
                      <c:pt idx="3">
                        <c:v>0.26176470588235295</c:v>
                      </c:pt>
                      <c:pt idx="4">
                        <c:v>0.26176470588235295</c:v>
                      </c:pt>
                      <c:pt idx="5">
                        <c:v>0.35</c:v>
                      </c:pt>
                      <c:pt idx="6">
                        <c:v>0.49117647058823527</c:v>
                      </c:pt>
                      <c:pt idx="7">
                        <c:v>0.49117647058823527</c:v>
                      </c:pt>
                      <c:pt idx="8">
                        <c:v>0.49117647058823527</c:v>
                      </c:pt>
                      <c:pt idx="9">
                        <c:v>0.49117647058823527</c:v>
                      </c:pt>
                      <c:pt idx="10">
                        <c:v>0.63529411764705879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BE0-43A8-B509-4A3BBAF4035A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Feuil3!$A$6:$B$6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Feuil3!$C$6:$M$6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0.26501766784452296</c:v>
                      </c:pt>
                      <c:pt idx="3">
                        <c:v>0.26501766784452296</c:v>
                      </c:pt>
                      <c:pt idx="4">
                        <c:v>0.26501766784452296</c:v>
                      </c:pt>
                      <c:pt idx="5">
                        <c:v>0.28268551236749118</c:v>
                      </c:pt>
                      <c:pt idx="6">
                        <c:v>0.28268551236749118</c:v>
                      </c:pt>
                      <c:pt idx="7">
                        <c:v>0.28268551236749118</c:v>
                      </c:pt>
                      <c:pt idx="8">
                        <c:v>0.4628975265017668</c:v>
                      </c:pt>
                      <c:pt idx="9">
                        <c:v>0.48056537102473496</c:v>
                      </c:pt>
                      <c:pt idx="10">
                        <c:v>0.48056537102473496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CBE0-43A8-B509-4A3BBAF4035A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Feuil3!$A$7:$B$7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FI-24037-0004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Feuil3!$C$7:$M$7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0.25132275132275134</c:v>
                      </c:pt>
                      <c:pt idx="3">
                        <c:v>0.25132275132275134</c:v>
                      </c:pt>
                      <c:pt idx="4">
                        <c:v>0.25132275132275134</c:v>
                      </c:pt>
                      <c:pt idx="5">
                        <c:v>0.31746031746031744</c:v>
                      </c:pt>
                      <c:pt idx="6">
                        <c:v>0.31746031746031744</c:v>
                      </c:pt>
                      <c:pt idx="7">
                        <c:v>0.31746031746031744</c:v>
                      </c:pt>
                      <c:pt idx="8">
                        <c:v>0.31746031746031744</c:v>
                      </c:pt>
                      <c:pt idx="9">
                        <c:v>0.33333333333333331</c:v>
                      </c:pt>
                      <c:pt idx="10">
                        <c:v>0.33333333333333331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BE0-43A8-B509-4A3BBAF4035A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Feuil3!$A$8:$B$8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FI-24037-0005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Feuil3!$C$8:$M$8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6.7567567567567571E-2</c:v>
                      </c:pt>
                      <c:pt idx="3">
                        <c:v>7.4324324324324328E-2</c:v>
                      </c:pt>
                      <c:pt idx="4">
                        <c:v>7.4324324324324328E-2</c:v>
                      </c:pt>
                      <c:pt idx="5">
                        <c:v>0.10135135135135136</c:v>
                      </c:pt>
                      <c:pt idx="6">
                        <c:v>0.10135135135135136</c:v>
                      </c:pt>
                      <c:pt idx="7">
                        <c:v>0.10135135135135136</c:v>
                      </c:pt>
                      <c:pt idx="8">
                        <c:v>0.11036036036036036</c:v>
                      </c:pt>
                      <c:pt idx="9">
                        <c:v>0.11036036036036036</c:v>
                      </c:pt>
                      <c:pt idx="10">
                        <c:v>0.11036036036036036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CBE0-43A8-B509-4A3BBAF4035A}"/>
                  </c:ext>
                </c:extLst>
              </c15:ser>
            </c15:filteredScatterSeries>
            <c15:filteredScatte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Feuil3!$A$9:$B$9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FI-24037-0006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Feuil3!$C$9:$M$9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0.12234042553191489</c:v>
                      </c:pt>
                      <c:pt idx="1">
                        <c:v>0.12234042553191489</c:v>
                      </c:pt>
                      <c:pt idx="2">
                        <c:v>0.12234042553191489</c:v>
                      </c:pt>
                      <c:pt idx="3">
                        <c:v>0.1276595744680851</c:v>
                      </c:pt>
                      <c:pt idx="4">
                        <c:v>0.1276595744680851</c:v>
                      </c:pt>
                      <c:pt idx="5">
                        <c:v>0.1276595744680851</c:v>
                      </c:pt>
                      <c:pt idx="6">
                        <c:v>0.14361702127659576</c:v>
                      </c:pt>
                      <c:pt idx="7">
                        <c:v>0.22074468085106383</c:v>
                      </c:pt>
                      <c:pt idx="8">
                        <c:v>0.22340425531914893</c:v>
                      </c:pt>
                      <c:pt idx="9">
                        <c:v>0.26063829787234044</c:v>
                      </c:pt>
                      <c:pt idx="10">
                        <c:v>0.26063829787234044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CBE0-43A8-B509-4A3BBAF4035A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Feuil3!$A$10:$B$10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FI-24037-0007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Feuil3!$C$10:$M$10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0.37767220902612825</c:v>
                      </c:pt>
                      <c:pt idx="1">
                        <c:v>0.5106888361045131</c:v>
                      </c:pt>
                      <c:pt idx="2">
                        <c:v>0.5106888361045131</c:v>
                      </c:pt>
                      <c:pt idx="3">
                        <c:v>0.55819477434679332</c:v>
                      </c:pt>
                      <c:pt idx="4">
                        <c:v>0.72446555819477432</c:v>
                      </c:pt>
                      <c:pt idx="5">
                        <c:v>0.72446555819477432</c:v>
                      </c:pt>
                      <c:pt idx="6">
                        <c:v>0.72446555819477432</c:v>
                      </c:pt>
                      <c:pt idx="7">
                        <c:v>0.72446555819477432</c:v>
                      </c:pt>
                      <c:pt idx="8">
                        <c:v>0.72446555819477432</c:v>
                      </c:pt>
                      <c:pt idx="9">
                        <c:v>0.72446555819477432</c:v>
                      </c:pt>
                      <c:pt idx="10">
                        <c:v>0.72446555819477432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CBE0-43A8-B509-4A3BBAF4035A}"/>
                  </c:ext>
                </c:extLst>
              </c15:ser>
            </c15:filteredScatterSeries>
            <c15:filteredScatte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Feuil3!$A$11:$B$11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FI-24037-0008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Feuil3!$C$11:$M$11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0.38120104438642299</c:v>
                      </c:pt>
                      <c:pt idx="1">
                        <c:v>0.43603133159268931</c:v>
                      </c:pt>
                      <c:pt idx="2">
                        <c:v>0.51174934725848564</c:v>
                      </c:pt>
                      <c:pt idx="3">
                        <c:v>0.56396866840731075</c:v>
                      </c:pt>
                      <c:pt idx="4">
                        <c:v>0.66318537859007831</c:v>
                      </c:pt>
                      <c:pt idx="5">
                        <c:v>0.66318537859007831</c:v>
                      </c:pt>
                      <c:pt idx="6">
                        <c:v>0.66318537859007831</c:v>
                      </c:pt>
                      <c:pt idx="7">
                        <c:v>0.66318537859007831</c:v>
                      </c:pt>
                      <c:pt idx="8">
                        <c:v>0.66318537859007831</c:v>
                      </c:pt>
                      <c:pt idx="9">
                        <c:v>0.66318537859007831</c:v>
                      </c:pt>
                      <c:pt idx="10">
                        <c:v>0.72584856396866837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CBE0-43A8-B509-4A3BBAF4035A}"/>
                  </c:ext>
                </c:extLst>
              </c15:ser>
            </c15:filteredScatterSeries>
            <c15:filteredScatte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Feuil3!$A$12:$B$12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FI-24037-0009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Feuil3!$C$12:$M$12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0.44583333333333336</c:v>
                      </c:pt>
                      <c:pt idx="1">
                        <c:v>0.46041666666666664</c:v>
                      </c:pt>
                      <c:pt idx="2">
                        <c:v>0.5083333333333333</c:v>
                      </c:pt>
                      <c:pt idx="3">
                        <c:v>0.58333333333333337</c:v>
                      </c:pt>
                      <c:pt idx="4">
                        <c:v>0.58333333333333337</c:v>
                      </c:pt>
                      <c:pt idx="5">
                        <c:v>0.58333333333333337</c:v>
                      </c:pt>
                      <c:pt idx="6">
                        <c:v>0.58333333333333337</c:v>
                      </c:pt>
                      <c:pt idx="7">
                        <c:v>0.58333333333333337</c:v>
                      </c:pt>
                      <c:pt idx="8">
                        <c:v>0.58333333333333337</c:v>
                      </c:pt>
                      <c:pt idx="9">
                        <c:v>0.59791666666666665</c:v>
                      </c:pt>
                      <c:pt idx="10">
                        <c:v>0.59791666666666665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CBE0-43A8-B509-4A3BBAF4035A}"/>
                  </c:ext>
                </c:extLst>
              </c15:ser>
            </c15:filteredScatterSeries>
            <c15:filteredScatte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Feuil3!$A$13:$B$13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FI-24037-000A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Feuil3!$C$13:$M$13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0.30933333333333335</c:v>
                      </c:pt>
                      <c:pt idx="1">
                        <c:v>0.32533333333333331</c:v>
                      </c:pt>
                      <c:pt idx="2">
                        <c:v>0.5093333333333333</c:v>
                      </c:pt>
                      <c:pt idx="3">
                        <c:v>0.5093333333333333</c:v>
                      </c:pt>
                      <c:pt idx="4">
                        <c:v>0.5093333333333333</c:v>
                      </c:pt>
                      <c:pt idx="5">
                        <c:v>0.53333333333333333</c:v>
                      </c:pt>
                      <c:pt idx="6">
                        <c:v>0.53333333333333333</c:v>
                      </c:pt>
                      <c:pt idx="7">
                        <c:v>0.53333333333333333</c:v>
                      </c:pt>
                      <c:pt idx="8">
                        <c:v>0.53333333333333333</c:v>
                      </c:pt>
                      <c:pt idx="9">
                        <c:v>0.53333333333333333</c:v>
                      </c:pt>
                      <c:pt idx="10">
                        <c:v>0.53333333333333333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CBE0-43A8-B509-4A3BBAF4035A}"/>
                  </c:ext>
                </c:extLst>
              </c15:ser>
            </c15:filteredScatterSeries>
            <c15:filteredScatte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Feuil3!$A$14:$B$14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FI-24037-000B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Feuil3!$C$14:$M$14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0.66666666666666663</c:v>
                      </c:pt>
                      <c:pt idx="1">
                        <c:v>0.66666666666666663</c:v>
                      </c:pt>
                      <c:pt idx="2">
                        <c:v>0.66666666666666663</c:v>
                      </c:pt>
                      <c:pt idx="3">
                        <c:v>0.66666666666666663</c:v>
                      </c:pt>
                      <c:pt idx="4">
                        <c:v>0.66666666666666663</c:v>
                      </c:pt>
                      <c:pt idx="5">
                        <c:v>0.66666666666666663</c:v>
                      </c:pt>
                      <c:pt idx="6">
                        <c:v>0.66666666666666663</c:v>
                      </c:pt>
                      <c:pt idx="7">
                        <c:v>0.66666666666666663</c:v>
                      </c:pt>
                      <c:pt idx="8">
                        <c:v>0.66666666666666663</c:v>
                      </c:pt>
                      <c:pt idx="9">
                        <c:v>0.66666666666666663</c:v>
                      </c:pt>
                      <c:pt idx="10">
                        <c:v>0.66666666666666663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CBE0-43A8-B509-4A3BBAF4035A}"/>
                  </c:ext>
                </c:extLst>
              </c15:ser>
            </c15:filteredScatterSeries>
            <c15:filteredScatte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Feuil3!$A$15:$B$15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FI-24037-000C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Feuil3!$C$15:$M$15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0.65094339622641506</c:v>
                      </c:pt>
                      <c:pt idx="1">
                        <c:v>0.65094339622641506</c:v>
                      </c:pt>
                      <c:pt idx="2">
                        <c:v>0.65094339622641506</c:v>
                      </c:pt>
                      <c:pt idx="3">
                        <c:v>0.65094339622641506</c:v>
                      </c:pt>
                      <c:pt idx="4">
                        <c:v>0.65094339622641506</c:v>
                      </c:pt>
                      <c:pt idx="5">
                        <c:v>0.65094339622641506</c:v>
                      </c:pt>
                      <c:pt idx="6">
                        <c:v>0.6823899371069182</c:v>
                      </c:pt>
                      <c:pt idx="7">
                        <c:v>0.6823899371069182</c:v>
                      </c:pt>
                      <c:pt idx="8">
                        <c:v>0.6823899371069182</c:v>
                      </c:pt>
                      <c:pt idx="9">
                        <c:v>0.6823899371069182</c:v>
                      </c:pt>
                      <c:pt idx="10">
                        <c:v>0.68867924528301883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CBE0-43A8-B509-4A3BBAF4035A}"/>
                  </c:ext>
                </c:extLst>
              </c15:ser>
            </c15:filteredScatterSeries>
            <c15:filteredScatte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Feuil3!$A$16:$B$16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FI-24037-000D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Feuil3!$C$16:$M$16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0.54401805869074493</c:v>
                      </c:pt>
                      <c:pt idx="1">
                        <c:v>0.54627539503386002</c:v>
                      </c:pt>
                      <c:pt idx="2">
                        <c:v>0.54627539503386002</c:v>
                      </c:pt>
                      <c:pt idx="3">
                        <c:v>0.5936794582392777</c:v>
                      </c:pt>
                      <c:pt idx="4">
                        <c:v>0.5936794582392777</c:v>
                      </c:pt>
                      <c:pt idx="5">
                        <c:v>0.59593679458239279</c:v>
                      </c:pt>
                      <c:pt idx="6">
                        <c:v>0.59593679458239279</c:v>
                      </c:pt>
                      <c:pt idx="7">
                        <c:v>0.59819413092550788</c:v>
                      </c:pt>
                      <c:pt idx="8">
                        <c:v>0.59819413092550788</c:v>
                      </c:pt>
                      <c:pt idx="9">
                        <c:v>0.59819413092550788</c:v>
                      </c:pt>
                      <c:pt idx="10">
                        <c:v>0.58916478555304741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CBE0-43A8-B509-4A3BBAF4035A}"/>
                  </c:ext>
                </c:extLst>
              </c15:ser>
            </c15:filteredScatterSeries>
            <c15:filteredScatte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Feuil3!$A$17:$B$17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FI-24037-000E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Feuil3!$C$17:$M$17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0.89789789789789787</c:v>
                      </c:pt>
                      <c:pt idx="1">
                        <c:v>0.89789789789789787</c:v>
                      </c:pt>
                      <c:pt idx="2">
                        <c:v>0.89789789789789787</c:v>
                      </c:pt>
                      <c:pt idx="3">
                        <c:v>0.89789789789789787</c:v>
                      </c:pt>
                      <c:pt idx="4">
                        <c:v>0.89789789789789787</c:v>
                      </c:pt>
                      <c:pt idx="5">
                        <c:v>0.89789789789789787</c:v>
                      </c:pt>
                      <c:pt idx="6">
                        <c:v>0.89789789789789787</c:v>
                      </c:pt>
                      <c:pt idx="7">
                        <c:v>0.89789789789789787</c:v>
                      </c:pt>
                      <c:pt idx="8">
                        <c:v>0.89789789789789787</c:v>
                      </c:pt>
                      <c:pt idx="9">
                        <c:v>0.89789789789789787</c:v>
                      </c:pt>
                      <c:pt idx="10">
                        <c:v>0.89789789789789787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CBE0-43A8-B509-4A3BBAF4035A}"/>
                  </c:ext>
                </c:extLst>
              </c15:ser>
            </c15:filteredScatterSeries>
            <c15:filteredScatter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Feuil3!$A$18:$B$18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FI-24037-000F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Feuil3!$C$18:$M$18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0.37662337662337664</c:v>
                      </c:pt>
                      <c:pt idx="3">
                        <c:v>0.37662337662337664</c:v>
                      </c:pt>
                      <c:pt idx="4">
                        <c:v>0.37662337662337664</c:v>
                      </c:pt>
                      <c:pt idx="5">
                        <c:v>0.37662337662337664</c:v>
                      </c:pt>
                      <c:pt idx="6">
                        <c:v>0.41233766233766234</c:v>
                      </c:pt>
                      <c:pt idx="7">
                        <c:v>0.41233766233766234</c:v>
                      </c:pt>
                      <c:pt idx="8">
                        <c:v>0.41233766233766234</c:v>
                      </c:pt>
                      <c:pt idx="9">
                        <c:v>0.41233766233766234</c:v>
                      </c:pt>
                      <c:pt idx="10">
                        <c:v>0.41558441558441561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CBE0-43A8-B509-4A3BBAF4035A}"/>
                  </c:ext>
                </c:extLst>
              </c15:ser>
            </c15:filteredScatterSeries>
            <c15:filteredScatter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Feuil3!$A$19:$B$19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FI-24037-000G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Feuil3!$C$19:$M$19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0.13595166163141995</c:v>
                      </c:pt>
                      <c:pt idx="8">
                        <c:v>0.13595166163141995</c:v>
                      </c:pt>
                      <c:pt idx="9">
                        <c:v>0.13595166163141995</c:v>
                      </c:pt>
                      <c:pt idx="10">
                        <c:v>0.29305135951661632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CBE0-43A8-B509-4A3BBAF4035A}"/>
                  </c:ext>
                </c:extLst>
              </c15:ser>
            </c15:filteredScatterSeries>
            <c15:filteredScatterSeries>
              <c15:ser>
                <c:idx val="18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Feuil3!$A$20:$B$20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FI-24037-000H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Feuil3!$C$20:$M$20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0.48883374689826303</c:v>
                      </c:pt>
                      <c:pt idx="1">
                        <c:v>0.5831265508684863</c:v>
                      </c:pt>
                      <c:pt idx="2">
                        <c:v>0.5831265508684863</c:v>
                      </c:pt>
                      <c:pt idx="3">
                        <c:v>0.63027295285359797</c:v>
                      </c:pt>
                      <c:pt idx="4">
                        <c:v>0.63027295285359797</c:v>
                      </c:pt>
                      <c:pt idx="5">
                        <c:v>0.63027295285359797</c:v>
                      </c:pt>
                      <c:pt idx="6">
                        <c:v>0.63027295285359797</c:v>
                      </c:pt>
                      <c:pt idx="7">
                        <c:v>0.63027295285359797</c:v>
                      </c:pt>
                      <c:pt idx="8">
                        <c:v>0.63027295285359797</c:v>
                      </c:pt>
                      <c:pt idx="9">
                        <c:v>0.63027295285359797</c:v>
                      </c:pt>
                      <c:pt idx="10">
                        <c:v>0.63027295285359797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0-CBE0-43A8-B509-4A3BBAF4035A}"/>
                  </c:ext>
                </c:extLst>
              </c15:ser>
            </c15:filteredScatterSeries>
            <c15:filteredScatter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Feuil3!$A$21:$B$21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FI-24037-000I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Feuil3!$C$21:$M$21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0.27777777777777779</c:v>
                      </c:pt>
                      <c:pt idx="1">
                        <c:v>0.2857142857142857</c:v>
                      </c:pt>
                      <c:pt idx="2">
                        <c:v>0.2857142857142857</c:v>
                      </c:pt>
                      <c:pt idx="3">
                        <c:v>0.31746031746031744</c:v>
                      </c:pt>
                      <c:pt idx="4">
                        <c:v>0.34722222222222221</c:v>
                      </c:pt>
                      <c:pt idx="5">
                        <c:v>0.34722222222222221</c:v>
                      </c:pt>
                      <c:pt idx="6">
                        <c:v>0.34722222222222221</c:v>
                      </c:pt>
                      <c:pt idx="7">
                        <c:v>0.34722222222222221</c:v>
                      </c:pt>
                      <c:pt idx="8">
                        <c:v>0.37103174603174605</c:v>
                      </c:pt>
                      <c:pt idx="9">
                        <c:v>0.37103174603174605</c:v>
                      </c:pt>
                      <c:pt idx="10">
                        <c:v>0.3888888888888889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CBE0-43A8-B509-4A3BBAF4035A}"/>
                  </c:ext>
                </c:extLst>
              </c15:ser>
            </c15:filteredScatterSeries>
            <c15:filteredScatter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Feuil3!$A$22:$B$22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FI-24037-000K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Feuil3!$C$22:$M$22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0.64880952380952384</c:v>
                      </c:pt>
                      <c:pt idx="10">
                        <c:v>0.6607142857142857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2-CBE0-43A8-B509-4A3BBAF4035A}"/>
                  </c:ext>
                </c:extLst>
              </c15:ser>
            </c15:filteredScatterSeries>
            <c15:filteredScatter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Feuil3!$A$23:$B$23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FI-24037-000L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Feuil3!$C$23:$M$23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0.2649164677804296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3-CBE0-43A8-B509-4A3BBAF4035A}"/>
                  </c:ext>
                </c:extLst>
              </c15:ser>
            </c15:filteredScatterSeries>
            <c15:filteredScatter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Feuil3!$A$24:$B$24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FI-24037-000M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Feuil3!$C$24:$M$24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0.27157360406091369</c:v>
                      </c:pt>
                      <c:pt idx="6">
                        <c:v>0.27157360406091369</c:v>
                      </c:pt>
                      <c:pt idx="7">
                        <c:v>0.40862944162436549</c:v>
                      </c:pt>
                      <c:pt idx="8">
                        <c:v>0.5025380710659898</c:v>
                      </c:pt>
                      <c:pt idx="9">
                        <c:v>0.51776649746192893</c:v>
                      </c:pt>
                      <c:pt idx="10">
                        <c:v>0.53299492385786806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4-CBE0-43A8-B509-4A3BBAF4035A}"/>
                  </c:ext>
                </c:extLst>
              </c15:ser>
            </c15:filteredScatterSeries>
            <c15:filteredScatter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Feuil3!$A$25:$B$25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FI-24037-000N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Feuil3!$C$25:$M$25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0.30362116991643456</c:v>
                      </c:pt>
                      <c:pt idx="5">
                        <c:v>0.37047353760445684</c:v>
                      </c:pt>
                      <c:pt idx="6">
                        <c:v>0.39275766016713093</c:v>
                      </c:pt>
                      <c:pt idx="7">
                        <c:v>0.39275766016713093</c:v>
                      </c:pt>
                      <c:pt idx="8">
                        <c:v>0.39275766016713093</c:v>
                      </c:pt>
                      <c:pt idx="9">
                        <c:v>0.3955431754874652</c:v>
                      </c:pt>
                      <c:pt idx="10">
                        <c:v>0.3955431754874652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5-CBE0-43A8-B509-4A3BBAF4035A}"/>
                  </c:ext>
                </c:extLst>
              </c15:ser>
            </c15:filteredScatterSeries>
            <c15:filteredScatterSeries>
              <c15:ser>
                <c:idx val="24"/>
                <c:order val="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Feuil3!$A$26:$B$26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FI-24037-000O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Feuil3!$C$26:$M$26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0.23872679045092837</c:v>
                      </c:pt>
                      <c:pt idx="5">
                        <c:v>0.28116710875331563</c:v>
                      </c:pt>
                      <c:pt idx="6">
                        <c:v>0.28116710875331563</c:v>
                      </c:pt>
                      <c:pt idx="7">
                        <c:v>0.28116710875331563</c:v>
                      </c:pt>
                      <c:pt idx="8">
                        <c:v>0.28116710875331563</c:v>
                      </c:pt>
                      <c:pt idx="9">
                        <c:v>0.28116710875331563</c:v>
                      </c:pt>
                      <c:pt idx="10">
                        <c:v>0.27320954907161804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6-CBE0-43A8-B509-4A3BBAF4035A}"/>
                  </c:ext>
                </c:extLst>
              </c15:ser>
            </c15:filteredScatterSeries>
            <c15:filteredScatterSeries>
              <c15:ser>
                <c:idx val="25"/>
                <c:order val="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Feuil3!$A$27:$B$27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FI-24037-000P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Feuil3!$C$27:$M$27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0.38823529411764707</c:v>
                      </c:pt>
                      <c:pt idx="5">
                        <c:v>0.38823529411764707</c:v>
                      </c:pt>
                      <c:pt idx="6">
                        <c:v>0.38823529411764707</c:v>
                      </c:pt>
                      <c:pt idx="7">
                        <c:v>0.38823529411764707</c:v>
                      </c:pt>
                      <c:pt idx="8">
                        <c:v>0.38823529411764707</c:v>
                      </c:pt>
                      <c:pt idx="9">
                        <c:v>0.38823529411764707</c:v>
                      </c:pt>
                      <c:pt idx="10">
                        <c:v>0.38823529411764707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7-CBE0-43A8-B509-4A3BBAF4035A}"/>
                  </c:ext>
                </c:extLst>
              </c15:ser>
            </c15:filteredScatterSeries>
            <c15:filteredScatterSeries>
              <c15:ser>
                <c:idx val="26"/>
                <c:order val="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Feuil3!$A$28:$B$28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FI-24037-000Q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Feuil3!$C$28:$M$28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0.19191919191919191</c:v>
                      </c:pt>
                      <c:pt idx="9">
                        <c:v>0.19191919191919191</c:v>
                      </c:pt>
                      <c:pt idx="10">
                        <c:v>0.43434343434343436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8-CBE0-43A8-B509-4A3BBAF4035A}"/>
                  </c:ext>
                </c:extLst>
              </c15:ser>
            </c15:filteredScatterSeries>
            <c15:filteredScatterSeries>
              <c15:ser>
                <c:idx val="27"/>
                <c:order val="2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Feuil3!$A$29:$B$29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FI-24037-000R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Feuil3!$C$29:$M$29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8.8091353996737357E-2</c:v>
                      </c:pt>
                      <c:pt idx="5">
                        <c:v>0.27406199021207178</c:v>
                      </c:pt>
                      <c:pt idx="6">
                        <c:v>0.27569331158238175</c:v>
                      </c:pt>
                      <c:pt idx="7">
                        <c:v>0.27569331158238175</c:v>
                      </c:pt>
                      <c:pt idx="8">
                        <c:v>0.27569331158238175</c:v>
                      </c:pt>
                      <c:pt idx="9">
                        <c:v>0.27569331158238175</c:v>
                      </c:pt>
                      <c:pt idx="10">
                        <c:v>0.27569331158238175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9-CBE0-43A8-B509-4A3BBAF4035A}"/>
                  </c:ext>
                </c:extLst>
              </c15:ser>
            </c15:filteredScatterSeries>
            <c15:filteredScatterSeries>
              <c15:ser>
                <c:idx val="28"/>
                <c:order val="2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Feuil3!$A$30:$B$30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FI-24037-000S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Feuil3!$C$30:$M$30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0.19834710743801653</c:v>
                      </c:pt>
                      <c:pt idx="6">
                        <c:v>0.19834710743801653</c:v>
                      </c:pt>
                      <c:pt idx="7">
                        <c:v>0.19834710743801653</c:v>
                      </c:pt>
                      <c:pt idx="8">
                        <c:v>0.3608815426997245</c:v>
                      </c:pt>
                      <c:pt idx="9">
                        <c:v>0.36363636363636365</c:v>
                      </c:pt>
                      <c:pt idx="10">
                        <c:v>0.36363636363636365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A-CBE0-43A8-B509-4A3BBAF4035A}"/>
                  </c:ext>
                </c:extLst>
              </c15:ser>
            </c15:filteredScatterSeries>
            <c15:filteredScatterSeries>
              <c15:ser>
                <c:idx val="29"/>
                <c:order val="2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Feuil3!$A$31:$B$31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FI-24037-000T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Feuil3!$C$31:$M$31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5.0980392156862744E-2</c:v>
                      </c:pt>
                      <c:pt idx="7">
                        <c:v>5.0980392156862744E-2</c:v>
                      </c:pt>
                      <c:pt idx="8">
                        <c:v>0.17450980392156862</c:v>
                      </c:pt>
                      <c:pt idx="9">
                        <c:v>0.17450980392156862</c:v>
                      </c:pt>
                      <c:pt idx="10">
                        <c:v>0.17450980392156862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B-CBE0-43A8-B509-4A3BBAF4035A}"/>
                  </c:ext>
                </c:extLst>
              </c15:ser>
            </c15:filteredScatterSeries>
            <c15:filteredScatterSeries>
              <c15:ser>
                <c:idx val="30"/>
                <c:order val="3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Feuil3!$A$32:$B$32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FI-24037-000U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Feuil3!$C$32:$M$32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0.13941018766756033</c:v>
                      </c:pt>
                      <c:pt idx="8">
                        <c:v>0.30563002680965146</c:v>
                      </c:pt>
                      <c:pt idx="9">
                        <c:v>0.30563002680965146</c:v>
                      </c:pt>
                      <c:pt idx="10">
                        <c:v>0.36461126005361932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C-CBE0-43A8-B509-4A3BBAF4035A}"/>
                  </c:ext>
                </c:extLst>
              </c15:ser>
            </c15:filteredScatterSeries>
            <c15:filteredScatterSeries>
              <c15:ser>
                <c:idx val="31"/>
                <c:order val="3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Feuil3!$A$33:$B$33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FI-24037-000V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Feuil3!$C$33:$M$33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8.0717488789237665E-2</c:v>
                      </c:pt>
                      <c:pt idx="7">
                        <c:v>0.12556053811659193</c:v>
                      </c:pt>
                      <c:pt idx="8">
                        <c:v>0.21748878923766815</c:v>
                      </c:pt>
                      <c:pt idx="9">
                        <c:v>0.21748878923766815</c:v>
                      </c:pt>
                      <c:pt idx="10">
                        <c:v>0.21748878923766815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D-CBE0-43A8-B509-4A3BBAF4035A}"/>
                  </c:ext>
                </c:extLst>
              </c15:ser>
            </c15:filteredScatterSeries>
            <c15:filteredScatterSeries>
              <c15:ser>
                <c:idx val="32"/>
                <c:order val="3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Feuil3!$A$34:$B$34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FI-24037-000W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Feuil3!$C$34:$M$34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9.5717884130982367E-2</c:v>
                      </c:pt>
                      <c:pt idx="8">
                        <c:v>9.5717884130982367E-2</c:v>
                      </c:pt>
                      <c:pt idx="9">
                        <c:v>9.5717884130982367E-2</c:v>
                      </c:pt>
                      <c:pt idx="10">
                        <c:v>0.11586901763224182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E-CBE0-43A8-B509-4A3BBAF4035A}"/>
                  </c:ext>
                </c:extLst>
              </c15:ser>
            </c15:filteredScatterSeries>
            <c15:filteredScatterSeries>
              <c15:ser>
                <c:idx val="33"/>
                <c:order val="3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Feuil3!$A$35:$B$35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FI-24037-000X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Feuil3!$C$35:$M$35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0.16548463356973994</c:v>
                      </c:pt>
                      <c:pt idx="10">
                        <c:v>0.37115839243498816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F-CBE0-43A8-B509-4A3BBAF4035A}"/>
                  </c:ext>
                </c:extLst>
              </c15:ser>
            </c15:filteredScatterSeries>
            <c15:filteredScatterSeries>
              <c15:ser>
                <c:idx val="34"/>
                <c:order val="3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Feuil3!$A$36:$B$36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FI-24037-000Y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Feuil3!$C$36:$M$36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0.24662162162162163</c:v>
                      </c:pt>
                      <c:pt idx="9">
                        <c:v>0.45945945945945948</c:v>
                      </c:pt>
                      <c:pt idx="10">
                        <c:v>0.65540540540540537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0-CBE0-43A8-B509-4A3BBAF4035A}"/>
                  </c:ext>
                </c:extLst>
              </c15:ser>
            </c15:filteredScatterSeries>
            <c15:filteredScatterSeries>
              <c15:ser>
                <c:idx val="35"/>
                <c:order val="3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Feuil3!$A$37:$B$37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FI-24037-000Z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Feuil3!$C$37:$M$37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1.6339869281045753E-2</c:v>
                      </c:pt>
                      <c:pt idx="9">
                        <c:v>4.9019607843137254E-2</c:v>
                      </c:pt>
                      <c:pt idx="10">
                        <c:v>4.9019607843137254E-2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1-CBE0-43A8-B509-4A3BBAF4035A}"/>
                  </c:ext>
                </c:extLst>
              </c15:ser>
            </c15:filteredScatterSeries>
            <c15:filteredScatterSeries>
              <c15:ser>
                <c:idx val="36"/>
                <c:order val="3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Feuil3!$A$38:$B$38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FI-24037-0010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Feuil3!$C$38:$M$38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0.30399999999999999</c:v>
                      </c:pt>
                      <c:pt idx="9">
                        <c:v>0.45600000000000002</c:v>
                      </c:pt>
                      <c:pt idx="10">
                        <c:v>0.51733333333333331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2-CBE0-43A8-B509-4A3BBAF4035A}"/>
                  </c:ext>
                </c:extLst>
              </c15:ser>
            </c15:filteredScatterSeries>
            <c15:filteredScatterSeries>
              <c15:ser>
                <c:idx val="37"/>
                <c:order val="3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Feuil3!$A$39:$B$39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FI-24037-0011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Feuil3!$C$39:$M$39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0.29367088607594938</c:v>
                      </c:pt>
                      <c:pt idx="10">
                        <c:v>0.30632911392405066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3-CBE0-43A8-B509-4A3BBAF4035A}"/>
                  </c:ext>
                </c:extLst>
              </c15:ser>
            </c15:filteredScatterSeries>
            <c15:filteredScatterSeries>
              <c15:ser>
                <c:idx val="38"/>
                <c:order val="3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Feuil3!$A$40:$B$40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FI-24037-0012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Feuil3!$C$40:$M$40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0.32242990654205606</c:v>
                      </c:pt>
                      <c:pt idx="9">
                        <c:v>0.33878504672897197</c:v>
                      </c:pt>
                      <c:pt idx="10">
                        <c:v>0.57009345794392519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4-CBE0-43A8-B509-4A3BBAF4035A}"/>
                  </c:ext>
                </c:extLst>
              </c15:ser>
            </c15:filteredScatterSeries>
            <c15:filteredScatterSeries>
              <c15:ser>
                <c:idx val="39"/>
                <c:order val="3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Feuil3!$A$41:$B$41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FI-24037-0013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Feuil3!$C$41:$M$41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0.43324250681198911</c:v>
                      </c:pt>
                      <c:pt idx="9">
                        <c:v>0.67847411444141692</c:v>
                      </c:pt>
                      <c:pt idx="10">
                        <c:v>0.67847411444141692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5-CBE0-43A8-B509-4A3BBAF4035A}"/>
                  </c:ext>
                </c:extLst>
              </c15:ser>
            </c15:filteredScatterSeries>
            <c15:filteredScatterSeries>
              <c15:ser>
                <c:idx val="40"/>
                <c:order val="4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Feuil3!$A$42:$B$42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FI-24037-0014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Feuil3!$C$42:$M$42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0.44615384615384618</c:v>
                      </c:pt>
                      <c:pt idx="9">
                        <c:v>0.44615384615384618</c:v>
                      </c:pt>
                      <c:pt idx="10">
                        <c:v>0.51538461538461533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6-CBE0-43A8-B509-4A3BBAF4035A}"/>
                  </c:ext>
                </c:extLst>
              </c15:ser>
            </c15:filteredScatterSeries>
            <c15:filteredScatterSeries>
              <c15:ser>
                <c:idx val="41"/>
                <c:order val="4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Feuil3!$A$43:$B$43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FI-24037-0015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Feuil3!$C$43:$M$43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0.24921135646687698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7-CBE0-43A8-B509-4A3BBAF4035A}"/>
                  </c:ext>
                </c:extLst>
              </c15:ser>
            </c15:filteredScatterSeries>
            <c15:filteredScatterSeries>
              <c15:ser>
                <c:idx val="42"/>
                <c:order val="4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Feuil3!$A$44:$B$44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Feuil3!$C$44:$M$44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0.43733333333333335</c:v>
                      </c:pt>
                      <c:pt idx="9">
                        <c:v>0.48533333333333334</c:v>
                      </c:pt>
                      <c:pt idx="10">
                        <c:v>0.48533333333333334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8-CBE0-43A8-B509-4A3BBAF4035A}"/>
                  </c:ext>
                </c:extLst>
              </c15:ser>
            </c15:filteredScatterSeries>
            <c15:filteredScatterSeries>
              <c15:ser>
                <c:idx val="43"/>
                <c:order val="4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Feuil3!$A$45:$B$45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Feuil3!$C$45:$M$45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0.10761154855643044</c:v>
                      </c:pt>
                      <c:pt idx="9">
                        <c:v>0.26771653543307089</c:v>
                      </c:pt>
                      <c:pt idx="10">
                        <c:v>0.31496062992125984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9-CBE0-43A8-B509-4A3BBAF4035A}"/>
                  </c:ext>
                </c:extLst>
              </c15:ser>
            </c15:filteredScatterSeries>
            <c15:filteredScatterSeries>
              <c15:ser>
                <c:idx val="44"/>
                <c:order val="4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Feuil3!$A$46:$B$46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Feuil3!$C$46:$M$46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A-CBE0-43A8-B509-4A3BBAF4035A}"/>
                  </c:ext>
                </c:extLst>
              </c15:ser>
            </c15:filteredScatterSeries>
            <c15:filteredScatterSeries>
              <c15:ser>
                <c:idx val="45"/>
                <c:order val="4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Feuil3!$A$47:$B$47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FI-24037-0019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Feuil3!$C$47:$M$47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0.25</c:v>
                      </c:pt>
                      <c:pt idx="9">
                        <c:v>0.25</c:v>
                      </c:pt>
                      <c:pt idx="10">
                        <c:v>0.25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B-CBE0-43A8-B509-4A3BBAF4035A}"/>
                  </c:ext>
                </c:extLst>
              </c15:ser>
            </c15:filteredScatterSeries>
            <c15:filteredScatterSeries>
              <c15:ser>
                <c:idx val="46"/>
                <c:order val="4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Feuil3!$A$48:$B$48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FI-24037-001A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Feuil3!$C$48:$M$48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0.42758620689655175</c:v>
                      </c:pt>
                      <c:pt idx="9">
                        <c:v>0.4689655172413793</c:v>
                      </c:pt>
                      <c:pt idx="10">
                        <c:v>0.57586206896551728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C-CBE0-43A8-B509-4A3BBAF4035A}"/>
                  </c:ext>
                </c:extLst>
              </c15:ser>
            </c15:filteredScatterSeries>
            <c15:filteredScatterSeries>
              <c15:ser>
                <c:idx val="47"/>
                <c:order val="4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Feuil3!$A$49:$B$49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FI-24037-001B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Feuil3!$C$49:$M$49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0.18397626112759644</c:v>
                      </c:pt>
                      <c:pt idx="10">
                        <c:v>0.27596439169139464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D-CBE0-43A8-B509-4A3BBAF4035A}"/>
                  </c:ext>
                </c:extLst>
              </c15:ser>
            </c15:filteredScatterSeries>
            <c15:filteredScatterSeries>
              <c15:ser>
                <c:idx val="48"/>
                <c:order val="4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Feuil3!$A$50:$B$50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FI-24037-001C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Feuil3!$C$50:$M$50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0.31661442006269591</c:v>
                      </c:pt>
                      <c:pt idx="9">
                        <c:v>0.39184952978056425</c:v>
                      </c:pt>
                      <c:pt idx="10">
                        <c:v>0.62382445141065834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E-CBE0-43A8-B509-4A3BBAF4035A}"/>
                  </c:ext>
                </c:extLst>
              </c15:ser>
            </c15:filteredScatterSeries>
            <c15:filteredScatterSeries>
              <c15:ser>
                <c:idx val="49"/>
                <c:order val="4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Feuil3!$A$51:$B$51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FI-24037-001D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Feuil3!$C$51:$M$51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0.17563739376770537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F-CBE0-43A8-B509-4A3BBAF4035A}"/>
                  </c:ext>
                </c:extLst>
              </c15:ser>
            </c15:filteredScatterSeries>
            <c15:filteredScatterSeries>
              <c15:ser>
                <c:idx val="50"/>
                <c:order val="5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Feuil3!$A$52:$B$52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FI-24037-001E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Feuil3!$C$52:$M$52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0.23765996343692869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0-CBE0-43A8-B509-4A3BBAF4035A}"/>
                  </c:ext>
                </c:extLst>
              </c15:ser>
            </c15:filteredScatterSeries>
            <c15:filteredScatterSeries>
              <c15:ser>
                <c:idx val="51"/>
                <c:order val="5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Feuil3!$A$53:$B$53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FI-24037-001F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Feuil3!$C$53:$M$53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0.25597269624573377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1-CBE0-43A8-B509-4A3BBAF4035A}"/>
                  </c:ext>
                </c:extLst>
              </c15:ser>
            </c15:filteredScatterSeries>
            <c15:filteredScatterSeries>
              <c15:ser>
                <c:idx val="52"/>
                <c:order val="5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Feuil3!$A$54:$B$54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FI-24037-001G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Feuil3!$C$54:$M$54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0.23142250530785563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2-CBE0-43A8-B509-4A3BBAF4035A}"/>
                  </c:ext>
                </c:extLst>
              </c15:ser>
            </c15:filteredScatterSeries>
            <c15:filteredScatterSeries>
              <c15:ser>
                <c:idx val="53"/>
                <c:order val="5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Feuil3!$A$55:$B$55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FI-24037-001H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Feuil3!$C$55:$M$55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0.22346368715083798</c:v>
                      </c:pt>
                      <c:pt idx="9">
                        <c:v>0.35195530726256985</c:v>
                      </c:pt>
                      <c:pt idx="10">
                        <c:v>0.38547486033519551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3-CBE0-43A8-B509-4A3BBAF4035A}"/>
                  </c:ext>
                </c:extLst>
              </c15:ser>
            </c15:filteredScatterSeries>
            <c15:filteredScatterSeries>
              <c15:ser>
                <c:idx val="54"/>
                <c:order val="5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Feuil3!$A$56:$B$56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FI-24037-001I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Feuil3!$C$56:$M$56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4-CBE0-43A8-B509-4A3BBAF4035A}"/>
                  </c:ext>
                </c:extLst>
              </c15:ser>
            </c15:filteredScatterSeries>
            <c15:filteredScatterSeries>
              <c15:ser>
                <c:idx val="55"/>
                <c:order val="5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Feuil3!$A$57:$B$57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FI-24037-001J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Feuil3!$C$57:$M$57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0.29041095890410956</c:v>
                      </c:pt>
                      <c:pt idx="9">
                        <c:v>0.43013698630136987</c:v>
                      </c:pt>
                      <c:pt idx="10">
                        <c:v>0.49589041095890413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5-CBE0-43A8-B509-4A3BBAF4035A}"/>
                  </c:ext>
                </c:extLst>
              </c15:ser>
            </c15:filteredScatterSeries>
            <c15:filteredScatterSeries>
              <c15:ser>
                <c:idx val="56"/>
                <c:order val="5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Feuil3!$A$58:$B$58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FI-24037-001K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Feuil3!$C$58:$M$58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6-CBE0-43A8-B509-4A3BBAF4035A}"/>
                  </c:ext>
                </c:extLst>
              </c15:ser>
            </c15:filteredScatterSeries>
            <c15:filteredScatterSeries>
              <c15:ser>
                <c:idx val="57"/>
                <c:order val="5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Feuil3!$A$59:$B$59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Feuil3!$C$59:$M$59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7-CBE0-43A8-B509-4A3BBAF4035A}"/>
                  </c:ext>
                </c:extLst>
              </c15:ser>
            </c15:filteredScatterSeries>
            <c15:filteredScatterSeries>
              <c15:ser>
                <c:idx val="58"/>
                <c:order val="5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Feuil3!$A$60:$B$60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Feuil3!$C$60:$M$60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8-CBE0-43A8-B509-4A3BBAF4035A}"/>
                  </c:ext>
                </c:extLst>
              </c15:ser>
            </c15:filteredScatterSeries>
            <c15:filteredScatterSeries>
              <c15:ser>
                <c:idx val="59"/>
                <c:order val="5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Feuil3!$A$61:$B$61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FI-24098-0005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Feuil3!$C$61:$M$61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9-CBE0-43A8-B509-4A3BBAF4035A}"/>
                  </c:ext>
                </c:extLst>
              </c15:ser>
            </c15:filteredScatterSeries>
            <c15:filteredScatterSeries>
              <c15:ser>
                <c:idx val="60"/>
                <c:order val="6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Feuil3!$A$62:$B$62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FI-24098-0007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Feuil3!$C$62:$M$62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A-CBE0-43A8-B509-4A3BBAF4035A}"/>
                  </c:ext>
                </c:extLst>
              </c15:ser>
            </c15:filteredScatterSeries>
            <c15:filteredScatterSeries>
              <c15:ser>
                <c:idx val="61"/>
                <c:order val="6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Feuil3!$A$63:$B$63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FI-24102-0000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Feuil3!$C$63:$M$63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0.13910761154855644</c:v>
                      </c:pt>
                      <c:pt idx="9">
                        <c:v>0.13910761154855644</c:v>
                      </c:pt>
                      <c:pt idx="10">
                        <c:v>0.13910761154855644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B-CBE0-43A8-B509-4A3BBAF4035A}"/>
                  </c:ext>
                </c:extLst>
              </c15:ser>
            </c15:filteredScatterSeries>
            <c15:filteredScatterSeries>
              <c15:ser>
                <c:idx val="62"/>
                <c:order val="6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Feuil3!$A$64:$B$64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Feuil3!$C$64:$M$64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0.29918032786885246</c:v>
                      </c:pt>
                      <c:pt idx="9">
                        <c:v>0.29918032786885246</c:v>
                      </c:pt>
                      <c:pt idx="10">
                        <c:v>0.29918032786885246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C-CBE0-43A8-B509-4A3BBAF4035A}"/>
                  </c:ext>
                </c:extLst>
              </c15:ser>
            </c15:filteredScatterSeries>
            <c15:filteredScatterSeries>
              <c15:ser>
                <c:idx val="63"/>
                <c:order val="6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Feuil3!$A$65:$B$65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Feuil3!$C$65:$M$65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0.21230769230769231</c:v>
                      </c:pt>
                      <c:pt idx="8">
                        <c:v>0.21230769230769231</c:v>
                      </c:pt>
                      <c:pt idx="9">
                        <c:v>0.2153846153846154</c:v>
                      </c:pt>
                      <c:pt idx="10">
                        <c:v>0.22461538461538461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D-CBE0-43A8-B509-4A3BBAF4035A}"/>
                  </c:ext>
                </c:extLst>
              </c15:ser>
            </c15:filteredScatterSeries>
            <c15:filteredScatterSeries>
              <c15:ser>
                <c:idx val="64"/>
                <c:order val="6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Feuil3!$A$66:$B$66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Feuil3!$C$66:$M$66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E-CBE0-43A8-B509-4A3BBAF4035A}"/>
                  </c:ext>
                </c:extLst>
              </c15:ser>
            </c15:filteredScatterSeries>
            <c15:filteredScatterSeries>
              <c15:ser>
                <c:idx val="65"/>
                <c:order val="6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Feuil3!$A$67:$B$67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Feuil3!$C$67:$M$67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0.12849162011173185</c:v>
                      </c:pt>
                      <c:pt idx="8">
                        <c:v>0.24301675977653631</c:v>
                      </c:pt>
                      <c:pt idx="9">
                        <c:v>0.24301675977653631</c:v>
                      </c:pt>
                      <c:pt idx="10">
                        <c:v>0.24301675977653631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F-CBE0-43A8-B509-4A3BBAF4035A}"/>
                  </c:ext>
                </c:extLst>
              </c15:ser>
            </c15:filteredScatterSeries>
            <c15:filteredScatterSeries>
              <c15:ser>
                <c:idx val="66"/>
                <c:order val="6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Feuil3!$A$68:$B$68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Feuil3!$C$68:$M$68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0-CBE0-43A8-B509-4A3BBAF4035A}"/>
                  </c:ext>
                </c:extLst>
              </c15:ser>
            </c15:filteredScatterSeries>
            <c15:filteredScatterSeries>
              <c15:ser>
                <c:idx val="67"/>
                <c:order val="6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Feuil3!$A$69:$B$69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Feuil3!$C$69:$M$69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0.2846153846153846</c:v>
                      </c:pt>
                      <c:pt idx="8">
                        <c:v>0.2846153846153846</c:v>
                      </c:pt>
                      <c:pt idx="9">
                        <c:v>0.29487179487179488</c:v>
                      </c:pt>
                      <c:pt idx="10">
                        <c:v>0.29487179487179488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1-CBE0-43A8-B509-4A3BBAF4035A}"/>
                  </c:ext>
                </c:extLst>
              </c15:ser>
            </c15:filteredScatterSeries>
            <c15:filteredScatterSeries>
              <c15:ser>
                <c:idx val="68"/>
                <c:order val="6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Feuil3!$A$70:$B$70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Feuil3!$C$70:$M$70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2-CBE0-43A8-B509-4A3BBAF4035A}"/>
                  </c:ext>
                </c:extLst>
              </c15:ser>
            </c15:filteredScatterSeries>
            <c15:filteredScatterSeries>
              <c15:ser>
                <c:idx val="69"/>
                <c:order val="6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Feuil3!$A$71:$B$71</c15:sqref>
                        </c15:formulaRef>
                      </c:ext>
                    </c:extLst>
                    <c:strCache>
                      <c:ptCount val="2"/>
                      <c:pt idx="0">
                        <c:v>La Chapelle-Gonaguet</c:v>
                      </c:pt>
                      <c:pt idx="1">
                        <c:v>FI-24108-0000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Feuil3!$C$71:$M$71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3-CBE0-43A8-B509-4A3BBAF4035A}"/>
                  </c:ext>
                </c:extLst>
              </c15:ser>
            </c15:filteredScatterSeries>
            <c15:filteredScatterSeries>
              <c15:ser>
                <c:idx val="70"/>
                <c:order val="7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Feuil3!$A$72:$B$72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FI-24115-0000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Feuil3!$C$72:$M$72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4-CBE0-43A8-B509-4A3BBAF4035A}"/>
                  </c:ext>
                </c:extLst>
              </c15:ser>
            </c15:filteredScatterSeries>
            <c15:filteredScatterSeries>
              <c15:ser>
                <c:idx val="71"/>
                <c:order val="7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Feuil3!$A$73:$B$73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FI-24115-0001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Feuil3!$C$73:$M$73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5-CBE0-43A8-B509-4A3BBAF4035A}"/>
                  </c:ext>
                </c:extLst>
              </c15:ser>
            </c15:filteredScatterSeries>
            <c15:filteredScatterSeries>
              <c15:ser>
                <c:idx val="72"/>
                <c:order val="7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Feuil3!$A$74:$B$74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FI-24115-0002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Feuil3!$C$74:$M$74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6-CBE0-43A8-B509-4A3BBAF4035A}"/>
                  </c:ext>
                </c:extLst>
              </c15:ser>
            </c15:filteredScatterSeries>
            <c15:filteredScatterSeries>
              <c15:ser>
                <c:idx val="87"/>
                <c:order val="8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Feuil3!$A$89:$B$89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FI-24139-0000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Feuil3!$C$89:$M$89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7-CBE0-43A8-B509-4A3BBAF4035A}"/>
                  </c:ext>
                </c:extLst>
              </c15:ser>
            </c15:filteredScatterSeries>
            <c15:filteredScatterSeries>
              <c15:ser>
                <c:idx val="88"/>
                <c:order val="8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Feuil3!$A$90:$B$90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FI-24139-0001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Feuil3!$C$90:$M$90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8-CBE0-43A8-B509-4A3BBAF4035A}"/>
                  </c:ext>
                </c:extLst>
              </c15:ser>
            </c15:filteredScatterSeries>
            <c15:filteredScatterSeries>
              <c15:ser>
                <c:idx val="89"/>
                <c:order val="8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Feuil3!$A$91:$B$91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FI-24139-0002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Feuil3!$C$91:$M$91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9-CBE0-43A8-B509-4A3BBAF4035A}"/>
                  </c:ext>
                </c:extLst>
              </c15:ser>
            </c15:filteredScatterSeries>
            <c15:filteredScatterSeries>
              <c15:ser>
                <c:idx val="90"/>
                <c:order val="9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Feuil3!$A$92:$B$92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Feuil3!$C$92:$M$92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0.28980891719745222</c:v>
                      </c:pt>
                      <c:pt idx="8">
                        <c:v>0.37898089171974525</c:v>
                      </c:pt>
                      <c:pt idx="9">
                        <c:v>0.37898089171974525</c:v>
                      </c:pt>
                      <c:pt idx="10">
                        <c:v>0.38535031847133761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A-CBE0-43A8-B509-4A3BBAF4035A}"/>
                  </c:ext>
                </c:extLst>
              </c15:ser>
            </c15:filteredScatterSeries>
            <c15:filteredScatterSeries>
              <c15:ser>
                <c:idx val="91"/>
                <c:order val="9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Feuil3!$A$93:$B$93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Feuil3!$C$93:$M$93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0.36873156342182889</c:v>
                      </c:pt>
                      <c:pt idx="8">
                        <c:v>0.36873156342182889</c:v>
                      </c:pt>
                      <c:pt idx="9">
                        <c:v>0.38053097345132741</c:v>
                      </c:pt>
                      <c:pt idx="10">
                        <c:v>0.38053097345132741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B-CBE0-43A8-B509-4A3BBAF4035A}"/>
                  </c:ext>
                </c:extLst>
              </c15:ser>
            </c15:filteredScatterSeries>
            <c15:filteredScatterSeries>
              <c15:ser>
                <c:idx val="92"/>
                <c:order val="9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Feuil3!$A$94:$B$94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Feuil3!$C$94:$M$94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0.15384615384615385</c:v>
                      </c:pt>
                      <c:pt idx="8">
                        <c:v>0.41838649155722324</c:v>
                      </c:pt>
                      <c:pt idx="9">
                        <c:v>0.53658536585365857</c:v>
                      </c:pt>
                      <c:pt idx="10">
                        <c:v>0.53658536585365857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C-CBE0-43A8-B509-4A3BBAF4035A}"/>
                  </c:ext>
                </c:extLst>
              </c15:ser>
            </c15:filteredScatterSeries>
            <c15:filteredScatterSeries>
              <c15:ser>
                <c:idx val="93"/>
                <c:order val="9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Feuil3!$A$95:$B$95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FI-24256-0009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Feuil3!$C$95:$M$95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0.27329192546583853</c:v>
                      </c:pt>
                      <c:pt idx="8">
                        <c:v>0.41925465838509318</c:v>
                      </c:pt>
                      <c:pt idx="9">
                        <c:v>0.5496894409937888</c:v>
                      </c:pt>
                      <c:pt idx="10">
                        <c:v>0.5714285714285714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D-CBE0-43A8-B509-4A3BBAF4035A}"/>
                  </c:ext>
                </c:extLst>
              </c15:ser>
            </c15:filteredScatterSeries>
            <c15:filteredScatterSeries>
              <c15:ser>
                <c:idx val="94"/>
                <c:order val="9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Feuil3!$A$96:$B$96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FI-24256-000A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Feuil3!$C$96:$M$96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0.30946291560102301</c:v>
                      </c:pt>
                      <c:pt idx="8">
                        <c:v>0.37340153452685421</c:v>
                      </c:pt>
                      <c:pt idx="9">
                        <c:v>0.37595907928388744</c:v>
                      </c:pt>
                      <c:pt idx="10">
                        <c:v>0.51662404092071612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E-CBE0-43A8-B509-4A3BBAF4035A}"/>
                  </c:ext>
                </c:extLst>
              </c15:ser>
            </c15:filteredScatterSeries>
            <c15:filteredScatterSeries>
              <c15:ser>
                <c:idx val="95"/>
                <c:order val="9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Feuil3!$A$97:$B$97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FI-24256-000B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Feuil3!$C$97:$M$97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3.8288288288288286E-2</c:v>
                      </c:pt>
                      <c:pt idx="9">
                        <c:v>0.11486486486486487</c:v>
                      </c:pt>
                      <c:pt idx="10">
                        <c:v>0.11486486486486487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F-CBE0-43A8-B509-4A3BBAF4035A}"/>
                  </c:ext>
                </c:extLst>
              </c15:ser>
            </c15:filteredScatterSeries>
            <c15:filteredScatterSeries>
              <c15:ser>
                <c:idx val="96"/>
                <c:order val="9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Feuil3!$A$98:$B$98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Feuil3!$C$98:$M$98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0-CBE0-43A8-B509-4A3BBAF4035A}"/>
                  </c:ext>
                </c:extLst>
              </c15:ser>
            </c15:filteredScatterSeries>
            <c15:filteredScatterSeries>
              <c15:ser>
                <c:idx val="97"/>
                <c:order val="9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Feuil3!$A$99:$B$99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Feuil3!$C$99:$M$99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1-CBE0-43A8-B509-4A3BBAF4035A}"/>
                  </c:ext>
                </c:extLst>
              </c15:ser>
            </c15:filteredScatterSeries>
            <c15:filteredScatterSeries>
              <c15:ser>
                <c:idx val="98"/>
                <c:order val="9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Feuil3!$A$100:$B$100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FI-24312-0004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Feuil3!$C$100:$M$100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2-CBE0-43A8-B509-4A3BBAF4035A}"/>
                  </c:ext>
                </c:extLst>
              </c15:ser>
            </c15:filteredScatterSeries>
            <c15:filteredScatterSeries>
              <c15:ser>
                <c:idx val="99"/>
                <c:order val="9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Feuil3!$A$101:$B$101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Feuil3!$C$101:$M$101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3-CBE0-43A8-B509-4A3BBAF4035A}"/>
                  </c:ext>
                </c:extLst>
              </c15:ser>
            </c15:filteredScatterSeries>
            <c15:filteredScatterSeries>
              <c15:ser>
                <c:idx val="100"/>
                <c:order val="10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Feuil3!$A$102:$B$102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Feuil3!$C$102:$M$102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4-CBE0-43A8-B509-4A3BBAF4035A}"/>
                  </c:ext>
                </c:extLst>
              </c15:ser>
            </c15:filteredScatterSeries>
            <c15:filteredScatterSeries>
              <c15:ser>
                <c:idx val="101"/>
                <c:order val="10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Feuil3!$A$103:$B$103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Feuil3!$C$103:$M$103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5-CBE0-43A8-B509-4A3BBAF4035A}"/>
                  </c:ext>
                </c:extLst>
              </c15:ser>
            </c15:filteredScatterSeries>
            <c15:filteredScatterSeries>
              <c15:ser>
                <c:idx val="102"/>
                <c:order val="10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Feuil3!$A$104:$B$104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Feuil3!$C$104:$M$104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0.16566265060240964</c:v>
                      </c:pt>
                      <c:pt idx="1">
                        <c:v>0.33132530120481929</c:v>
                      </c:pt>
                      <c:pt idx="2">
                        <c:v>0.53012048192771088</c:v>
                      </c:pt>
                      <c:pt idx="3">
                        <c:v>0.66566265060240959</c:v>
                      </c:pt>
                      <c:pt idx="4">
                        <c:v>0.66566265060240959</c:v>
                      </c:pt>
                      <c:pt idx="5">
                        <c:v>0.66566265060240959</c:v>
                      </c:pt>
                      <c:pt idx="6">
                        <c:v>0.66566265060240959</c:v>
                      </c:pt>
                      <c:pt idx="7">
                        <c:v>0.66566265060240959</c:v>
                      </c:pt>
                      <c:pt idx="8">
                        <c:v>0.66566265060240959</c:v>
                      </c:pt>
                      <c:pt idx="9">
                        <c:v>0.66566265060240959</c:v>
                      </c:pt>
                      <c:pt idx="10">
                        <c:v>0.69277108433734935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6-CBE0-43A8-B509-4A3BBAF4035A}"/>
                  </c:ext>
                </c:extLst>
              </c15:ser>
            </c15:filteredScatterSeries>
            <c15:filteredScatterSeries>
              <c15:ser>
                <c:idx val="103"/>
                <c:order val="10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Feuil3!$A$105:$B$105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Feuil3!$C$105:$M$105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0.65217391304347827</c:v>
                      </c:pt>
                      <c:pt idx="1">
                        <c:v>0.70380434782608692</c:v>
                      </c:pt>
                      <c:pt idx="2">
                        <c:v>0.73641304347826086</c:v>
                      </c:pt>
                      <c:pt idx="3">
                        <c:v>0.73641304347826086</c:v>
                      </c:pt>
                      <c:pt idx="4">
                        <c:v>0.73641304347826086</c:v>
                      </c:pt>
                      <c:pt idx="5">
                        <c:v>0.73641304347826086</c:v>
                      </c:pt>
                      <c:pt idx="6">
                        <c:v>0.73641304347826086</c:v>
                      </c:pt>
                      <c:pt idx="7">
                        <c:v>0.73641304347826086</c:v>
                      </c:pt>
                      <c:pt idx="8">
                        <c:v>0.73641304347826086</c:v>
                      </c:pt>
                      <c:pt idx="9">
                        <c:v>0.73641304347826086</c:v>
                      </c:pt>
                      <c:pt idx="10">
                        <c:v>0.73641304347826086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7-CBE0-43A8-B509-4A3BBAF4035A}"/>
                  </c:ext>
                </c:extLst>
              </c15:ser>
            </c15:filteredScatterSeries>
            <c15:filteredScatterSeries>
              <c15:ser>
                <c:idx val="104"/>
                <c:order val="10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Feuil3!$A$106:$B$106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Feuil3!$C$106:$M$106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0.49056603773584906</c:v>
                      </c:pt>
                      <c:pt idx="1">
                        <c:v>0.49056603773584906</c:v>
                      </c:pt>
                      <c:pt idx="2">
                        <c:v>0.60167714884696022</c:v>
                      </c:pt>
                      <c:pt idx="3">
                        <c:v>0.60167714884696022</c:v>
                      </c:pt>
                      <c:pt idx="4">
                        <c:v>0.64989517819706499</c:v>
                      </c:pt>
                      <c:pt idx="5">
                        <c:v>0.64989517819706499</c:v>
                      </c:pt>
                      <c:pt idx="6">
                        <c:v>0.64989517819706499</c:v>
                      </c:pt>
                      <c:pt idx="7">
                        <c:v>0.65828092243186587</c:v>
                      </c:pt>
                      <c:pt idx="8">
                        <c:v>0.75471698113207553</c:v>
                      </c:pt>
                      <c:pt idx="9">
                        <c:v>0.78197064989517817</c:v>
                      </c:pt>
                      <c:pt idx="10">
                        <c:v>0.79874213836477992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8-CBE0-43A8-B509-4A3BBAF4035A}"/>
                  </c:ext>
                </c:extLst>
              </c15:ser>
            </c15:filteredScatterSeries>
            <c15:filteredScatterSeries>
              <c15:ser>
                <c:idx val="105"/>
                <c:order val="10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Feuil3!$A$107:$B$107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FI-24322-0004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Feuil3!$C$107:$M$107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0.14878048780487804</c:v>
                      </c:pt>
                      <c:pt idx="1">
                        <c:v>0.32682926829268294</c:v>
                      </c:pt>
                      <c:pt idx="2">
                        <c:v>0.36829268292682926</c:v>
                      </c:pt>
                      <c:pt idx="3">
                        <c:v>0.40243902439024393</c:v>
                      </c:pt>
                      <c:pt idx="4">
                        <c:v>0.40243902439024393</c:v>
                      </c:pt>
                      <c:pt idx="5">
                        <c:v>0.40487804878048783</c:v>
                      </c:pt>
                      <c:pt idx="6">
                        <c:v>0.40487804878048783</c:v>
                      </c:pt>
                      <c:pt idx="7">
                        <c:v>0.40487804878048783</c:v>
                      </c:pt>
                      <c:pt idx="8">
                        <c:v>0.45609756097560977</c:v>
                      </c:pt>
                      <c:pt idx="9">
                        <c:v>0.45609756097560977</c:v>
                      </c:pt>
                      <c:pt idx="10">
                        <c:v>0.45609756097560977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9-CBE0-43A8-B509-4A3BBAF4035A}"/>
                  </c:ext>
                </c:extLst>
              </c15:ser>
            </c15:filteredScatterSeries>
            <c15:filteredScatterSeries>
              <c15:ser>
                <c:idx val="106"/>
                <c:order val="10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Feuil3!$A$108:$B$108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Feuil3!$C$108:$M$108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0.41954022988505746</c:v>
                      </c:pt>
                      <c:pt idx="1">
                        <c:v>0.4511494252873563</c:v>
                      </c:pt>
                      <c:pt idx="2">
                        <c:v>0.57471264367816088</c:v>
                      </c:pt>
                      <c:pt idx="3">
                        <c:v>0.59482758620689657</c:v>
                      </c:pt>
                      <c:pt idx="4">
                        <c:v>0.59482758620689657</c:v>
                      </c:pt>
                      <c:pt idx="5">
                        <c:v>0.59482758620689657</c:v>
                      </c:pt>
                      <c:pt idx="6">
                        <c:v>0.59482758620689657</c:v>
                      </c:pt>
                      <c:pt idx="7">
                        <c:v>0.59482758620689657</c:v>
                      </c:pt>
                      <c:pt idx="8">
                        <c:v>0.59482758620689657</c:v>
                      </c:pt>
                      <c:pt idx="9">
                        <c:v>0.59482758620689657</c:v>
                      </c:pt>
                      <c:pt idx="10">
                        <c:v>0.59482758620689657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A-CBE0-43A8-B509-4A3BBAF4035A}"/>
                  </c:ext>
                </c:extLst>
              </c15:ser>
            </c15:filteredScatterSeries>
            <c15:filteredScatterSeries>
              <c15:ser>
                <c:idx val="107"/>
                <c:order val="10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Feuil3!$A$109:$B$109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Feuil3!$C$109:$M$109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0.13267813267813267</c:v>
                      </c:pt>
                      <c:pt idx="1">
                        <c:v>0.13267813267813267</c:v>
                      </c:pt>
                      <c:pt idx="2">
                        <c:v>0.35872235872235875</c:v>
                      </c:pt>
                      <c:pt idx="3">
                        <c:v>0.35872235872235875</c:v>
                      </c:pt>
                      <c:pt idx="4">
                        <c:v>0.35872235872235875</c:v>
                      </c:pt>
                      <c:pt idx="5">
                        <c:v>0.35872235872235875</c:v>
                      </c:pt>
                      <c:pt idx="6">
                        <c:v>0.43734643734643736</c:v>
                      </c:pt>
                      <c:pt idx="7">
                        <c:v>0.43734643734643736</c:v>
                      </c:pt>
                      <c:pt idx="8">
                        <c:v>0.5233415233415234</c:v>
                      </c:pt>
                      <c:pt idx="9">
                        <c:v>0.5233415233415234</c:v>
                      </c:pt>
                      <c:pt idx="10">
                        <c:v>0.5233415233415234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B-CBE0-43A8-B509-4A3BBAF4035A}"/>
                  </c:ext>
                </c:extLst>
              </c15:ser>
            </c15:filteredScatterSeries>
            <c15:filteredScatterSeries>
              <c15:ser>
                <c:idx val="108"/>
                <c:order val="10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Feuil3!$A$110:$B$110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Feuil3!$C$110:$M$110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0.45014245014245013</c:v>
                      </c:pt>
                      <c:pt idx="1">
                        <c:v>0.47293447293447294</c:v>
                      </c:pt>
                      <c:pt idx="2">
                        <c:v>0.5213675213675214</c:v>
                      </c:pt>
                      <c:pt idx="3">
                        <c:v>0.5213675213675214</c:v>
                      </c:pt>
                      <c:pt idx="4">
                        <c:v>0.54700854700854706</c:v>
                      </c:pt>
                      <c:pt idx="5">
                        <c:v>0.54700854700854706</c:v>
                      </c:pt>
                      <c:pt idx="6">
                        <c:v>0.54700854700854706</c:v>
                      </c:pt>
                      <c:pt idx="7">
                        <c:v>0.56980056980056981</c:v>
                      </c:pt>
                      <c:pt idx="8">
                        <c:v>0.56980056980056981</c:v>
                      </c:pt>
                      <c:pt idx="9">
                        <c:v>0.56980056980056981</c:v>
                      </c:pt>
                      <c:pt idx="10">
                        <c:v>0.56980056980056981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C-CBE0-43A8-B509-4A3BBAF4035A}"/>
                  </c:ext>
                </c:extLst>
              </c15:ser>
            </c15:filteredScatterSeries>
            <c15:filteredScatterSeries>
              <c15:ser>
                <c:idx val="109"/>
                <c:order val="10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Feuil3!$A$111:$B$111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FI-24322-0008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Feuil3!$C$111:$M$111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0.39200000000000002</c:v>
                      </c:pt>
                      <c:pt idx="7">
                        <c:v>0.5013333333333333</c:v>
                      </c:pt>
                      <c:pt idx="8">
                        <c:v>0.56533333333333335</c:v>
                      </c:pt>
                      <c:pt idx="9">
                        <c:v>0.7573333333333333</c:v>
                      </c:pt>
                      <c:pt idx="10">
                        <c:v>0.91733333333333333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D-CBE0-43A8-B509-4A3BBAF4035A}"/>
                  </c:ext>
                </c:extLst>
              </c15:ser>
            </c15:filteredScatterSeries>
            <c15:filteredScatterSeries>
              <c15:ser>
                <c:idx val="110"/>
                <c:order val="1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Feuil3!$A$112:$B$112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FI-24322-0009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Feuil3!$C$112:$M$112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0.62168674698795179</c:v>
                      </c:pt>
                      <c:pt idx="1">
                        <c:v>0.70361445783132526</c:v>
                      </c:pt>
                      <c:pt idx="2">
                        <c:v>0.74939759036144582</c:v>
                      </c:pt>
                      <c:pt idx="3">
                        <c:v>0.74939759036144582</c:v>
                      </c:pt>
                      <c:pt idx="4">
                        <c:v>0.74939759036144582</c:v>
                      </c:pt>
                      <c:pt idx="5">
                        <c:v>0.74939759036144582</c:v>
                      </c:pt>
                      <c:pt idx="6">
                        <c:v>0.74939759036144582</c:v>
                      </c:pt>
                      <c:pt idx="7">
                        <c:v>0.74939759036144582</c:v>
                      </c:pt>
                      <c:pt idx="8">
                        <c:v>0.74939759036144582</c:v>
                      </c:pt>
                      <c:pt idx="9">
                        <c:v>0.74939759036144582</c:v>
                      </c:pt>
                      <c:pt idx="10">
                        <c:v>0.74939759036144582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E-CBE0-43A8-B509-4A3BBAF4035A}"/>
                  </c:ext>
                </c:extLst>
              </c15:ser>
            </c15:filteredScatterSeries>
            <c15:filteredScatterSeries>
              <c15:ser>
                <c:idx val="111"/>
                <c:order val="1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Feuil3!$A$113:$B$113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FI-24322-000A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Feuil3!$C$113:$M$113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0.4925373134328358</c:v>
                      </c:pt>
                      <c:pt idx="1">
                        <c:v>0.96716417910447761</c:v>
                      </c:pt>
                      <c:pt idx="2">
                        <c:v>0.96716417910447761</c:v>
                      </c:pt>
                      <c:pt idx="3">
                        <c:v>0.96716417910447761</c:v>
                      </c:pt>
                      <c:pt idx="4">
                        <c:v>0.96716417910447761</c:v>
                      </c:pt>
                      <c:pt idx="5">
                        <c:v>0.96716417910447761</c:v>
                      </c:pt>
                      <c:pt idx="6">
                        <c:v>0.9731343283582089</c:v>
                      </c:pt>
                      <c:pt idx="7">
                        <c:v>0.9731343283582089</c:v>
                      </c:pt>
                      <c:pt idx="8">
                        <c:v>0.991044776119403</c:v>
                      </c:pt>
                      <c:pt idx="9">
                        <c:v>0.991044776119403</c:v>
                      </c:pt>
                      <c:pt idx="10">
                        <c:v>0.991044776119403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F-CBE0-43A8-B509-4A3BBAF4035A}"/>
                  </c:ext>
                </c:extLst>
              </c15:ser>
            </c15:filteredScatterSeries>
            <c15:filteredScatterSeries>
              <c15:ser>
                <c:idx val="112"/>
                <c:order val="1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Feuil3!$A$114:$B$114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FI-24322-000B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Feuil3!$C$114:$M$114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0.32432432432432434</c:v>
                      </c:pt>
                      <c:pt idx="1">
                        <c:v>0.39189189189189189</c:v>
                      </c:pt>
                      <c:pt idx="2">
                        <c:v>0.60585585585585588</c:v>
                      </c:pt>
                      <c:pt idx="3">
                        <c:v>0.60585585585585588</c:v>
                      </c:pt>
                      <c:pt idx="4">
                        <c:v>0.74549549549549554</c:v>
                      </c:pt>
                      <c:pt idx="5">
                        <c:v>0.74549549549549554</c:v>
                      </c:pt>
                      <c:pt idx="6">
                        <c:v>0.74549549549549554</c:v>
                      </c:pt>
                      <c:pt idx="7">
                        <c:v>0.74549549549549554</c:v>
                      </c:pt>
                      <c:pt idx="8">
                        <c:v>0.74549549549549554</c:v>
                      </c:pt>
                      <c:pt idx="9">
                        <c:v>0.75450450450450446</c:v>
                      </c:pt>
                      <c:pt idx="10">
                        <c:v>0.7995495495495496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0-CBE0-43A8-B509-4A3BBAF4035A}"/>
                  </c:ext>
                </c:extLst>
              </c15:ser>
            </c15:filteredScatterSeries>
            <c15:filteredScatterSeries>
              <c15:ser>
                <c:idx val="113"/>
                <c:order val="1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Feuil3!$A$115:$B$115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FI-24322-000C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Feuil3!$C$115:$M$115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0.57534246575342463</c:v>
                      </c:pt>
                      <c:pt idx="1">
                        <c:v>0.59178082191780823</c:v>
                      </c:pt>
                      <c:pt idx="2">
                        <c:v>0.60547945205479448</c:v>
                      </c:pt>
                      <c:pt idx="3">
                        <c:v>0.60547945205479448</c:v>
                      </c:pt>
                      <c:pt idx="4">
                        <c:v>0.60547945205479448</c:v>
                      </c:pt>
                      <c:pt idx="5">
                        <c:v>0.60547945205479448</c:v>
                      </c:pt>
                      <c:pt idx="6">
                        <c:v>0.60547945205479448</c:v>
                      </c:pt>
                      <c:pt idx="7">
                        <c:v>0.61917808219178083</c:v>
                      </c:pt>
                      <c:pt idx="8">
                        <c:v>0.61917808219178083</c:v>
                      </c:pt>
                      <c:pt idx="9">
                        <c:v>0.61917808219178083</c:v>
                      </c:pt>
                      <c:pt idx="10">
                        <c:v>0.63287671232876708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1-CBE0-43A8-B509-4A3BBAF4035A}"/>
                  </c:ext>
                </c:extLst>
              </c15:ser>
            </c15:filteredScatterSeries>
            <c15:filteredScatterSeries>
              <c15:ser>
                <c:idx val="114"/>
                <c:order val="1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Feuil3!$A$116:$B$116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FI-24322-000D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Feuil3!$C$116:$M$116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0.20512820512820512</c:v>
                      </c:pt>
                      <c:pt idx="1">
                        <c:v>0.28205128205128205</c:v>
                      </c:pt>
                      <c:pt idx="2">
                        <c:v>0.39316239316239315</c:v>
                      </c:pt>
                      <c:pt idx="3">
                        <c:v>0.45299145299145299</c:v>
                      </c:pt>
                      <c:pt idx="4">
                        <c:v>0.45299145299145299</c:v>
                      </c:pt>
                      <c:pt idx="5">
                        <c:v>0.45299145299145299</c:v>
                      </c:pt>
                      <c:pt idx="6">
                        <c:v>0.45299145299145299</c:v>
                      </c:pt>
                      <c:pt idx="7">
                        <c:v>0.45299145299145299</c:v>
                      </c:pt>
                      <c:pt idx="8">
                        <c:v>0.45299145299145299</c:v>
                      </c:pt>
                      <c:pt idx="9">
                        <c:v>0.45299145299145299</c:v>
                      </c:pt>
                      <c:pt idx="10">
                        <c:v>0.49002849002849003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2-CBE0-43A8-B509-4A3BBAF4035A}"/>
                  </c:ext>
                </c:extLst>
              </c15:ser>
            </c15:filteredScatterSeries>
            <c15:filteredScatterSeries>
              <c15:ser>
                <c:idx val="115"/>
                <c:order val="1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Feuil3!$A$117:$B$117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FI-24322-000E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Feuil3!$C$117:$M$117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8.6705202312138727E-2</c:v>
                      </c:pt>
                      <c:pt idx="7">
                        <c:v>0.20231213872832371</c:v>
                      </c:pt>
                      <c:pt idx="8">
                        <c:v>0.23410404624277456</c:v>
                      </c:pt>
                      <c:pt idx="9">
                        <c:v>0.23410404624277456</c:v>
                      </c:pt>
                      <c:pt idx="10">
                        <c:v>0.25433526011560692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3-CBE0-43A8-B509-4A3BBAF4035A}"/>
                  </c:ext>
                </c:extLst>
              </c15:ser>
            </c15:filteredScatterSeries>
            <c15:filteredScatterSeries>
              <c15:ser>
                <c:idx val="116"/>
                <c:order val="1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Feuil3!$A$118:$B$118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FI-24322-000F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Feuil3!$C$118:$M$118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0.2516703786191537</c:v>
                      </c:pt>
                      <c:pt idx="3">
                        <c:v>0.267260579064588</c:v>
                      </c:pt>
                      <c:pt idx="4">
                        <c:v>0.267260579064588</c:v>
                      </c:pt>
                      <c:pt idx="5">
                        <c:v>0.267260579064588</c:v>
                      </c:pt>
                      <c:pt idx="6">
                        <c:v>0.26948775055679286</c:v>
                      </c:pt>
                      <c:pt idx="7">
                        <c:v>0.26948775055679286</c:v>
                      </c:pt>
                      <c:pt idx="8">
                        <c:v>0.26948775055679286</c:v>
                      </c:pt>
                      <c:pt idx="9">
                        <c:v>0.26948775055679286</c:v>
                      </c:pt>
                      <c:pt idx="10">
                        <c:v>0.26280623608017817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4-CBE0-43A8-B509-4A3BBAF4035A}"/>
                  </c:ext>
                </c:extLst>
              </c15:ser>
            </c15:filteredScatterSeries>
            <c15:filteredScatterSeries>
              <c15:ser>
                <c:idx val="117"/>
                <c:order val="1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Feuil3!$A$119:$B$119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FI-24322-000G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Feuil3!$C$119:$M$119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6.4000000000000001E-2</c:v>
                      </c:pt>
                      <c:pt idx="3">
                        <c:v>6.4000000000000001E-2</c:v>
                      </c:pt>
                      <c:pt idx="4">
                        <c:v>6.4000000000000001E-2</c:v>
                      </c:pt>
                      <c:pt idx="5">
                        <c:v>6.4000000000000001E-2</c:v>
                      </c:pt>
                      <c:pt idx="6">
                        <c:v>6.4000000000000001E-2</c:v>
                      </c:pt>
                      <c:pt idx="7">
                        <c:v>0.51733333333333331</c:v>
                      </c:pt>
                      <c:pt idx="8">
                        <c:v>0.60799999999999998</c:v>
                      </c:pt>
                      <c:pt idx="9">
                        <c:v>0.60799999999999998</c:v>
                      </c:pt>
                      <c:pt idx="10">
                        <c:v>0.60799999999999998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5-CBE0-43A8-B509-4A3BBAF4035A}"/>
                  </c:ext>
                </c:extLst>
              </c15:ser>
            </c15:filteredScatterSeries>
            <c15:filteredScatterSeries>
              <c15:ser>
                <c:idx val="118"/>
                <c:order val="1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Feuil3!$A$120:$B$120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FI-24322-000H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Feuil3!$C$120:$M$120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0.45128205128205129</c:v>
                      </c:pt>
                      <c:pt idx="1">
                        <c:v>0.49487179487179489</c:v>
                      </c:pt>
                      <c:pt idx="2">
                        <c:v>0.60512820512820509</c:v>
                      </c:pt>
                      <c:pt idx="3">
                        <c:v>0.60512820512820509</c:v>
                      </c:pt>
                      <c:pt idx="4">
                        <c:v>0.61538461538461542</c:v>
                      </c:pt>
                      <c:pt idx="5">
                        <c:v>0.61538461538461542</c:v>
                      </c:pt>
                      <c:pt idx="6">
                        <c:v>0.61538461538461542</c:v>
                      </c:pt>
                      <c:pt idx="7">
                        <c:v>0.63589743589743586</c:v>
                      </c:pt>
                      <c:pt idx="8">
                        <c:v>0.63589743589743586</c:v>
                      </c:pt>
                      <c:pt idx="9">
                        <c:v>0.63589743589743586</c:v>
                      </c:pt>
                      <c:pt idx="10">
                        <c:v>0.68205128205128207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6-CBE0-43A8-B509-4A3BBAF4035A}"/>
                  </c:ext>
                </c:extLst>
              </c15:ser>
            </c15:filteredScatterSeries>
            <c15:filteredScatterSeries>
              <c15:ser>
                <c:idx val="119"/>
                <c:order val="1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Feuil3!$A$121:$B$121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FI-24322-000I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Feuil3!$C$121:$M$121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1.3392857142857142E-2</c:v>
                      </c:pt>
                      <c:pt idx="6">
                        <c:v>0.29464285714285715</c:v>
                      </c:pt>
                      <c:pt idx="7">
                        <c:v>0.29464285714285715</c:v>
                      </c:pt>
                      <c:pt idx="8">
                        <c:v>0.3169642857142857</c:v>
                      </c:pt>
                      <c:pt idx="9">
                        <c:v>0.4263392857142857</c:v>
                      </c:pt>
                      <c:pt idx="10">
                        <c:v>0.49776785714285715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7-CBE0-43A8-B509-4A3BBAF4035A}"/>
                  </c:ext>
                </c:extLst>
              </c15:ser>
            </c15:filteredScatterSeries>
            <c15:filteredScatterSeries>
              <c15:ser>
                <c:idx val="120"/>
                <c:order val="1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Feuil3!$A$122:$B$122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FI-24322-000J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Feuil3!$C$122:$M$122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0.22926829268292684</c:v>
                      </c:pt>
                      <c:pt idx="3">
                        <c:v>0.26829268292682928</c:v>
                      </c:pt>
                      <c:pt idx="4">
                        <c:v>0.44634146341463415</c:v>
                      </c:pt>
                      <c:pt idx="5">
                        <c:v>0.44634146341463415</c:v>
                      </c:pt>
                      <c:pt idx="6">
                        <c:v>0.44634146341463415</c:v>
                      </c:pt>
                      <c:pt idx="7">
                        <c:v>0.44634146341463415</c:v>
                      </c:pt>
                      <c:pt idx="8">
                        <c:v>0.44634146341463415</c:v>
                      </c:pt>
                      <c:pt idx="9">
                        <c:v>0.44634146341463415</c:v>
                      </c:pt>
                      <c:pt idx="10">
                        <c:v>0.44634146341463415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8-CBE0-43A8-B509-4A3BBAF4035A}"/>
                  </c:ext>
                </c:extLst>
              </c15:ser>
            </c15:filteredScatterSeries>
            <c15:filteredScatterSeries>
              <c15:ser>
                <c:idx val="121"/>
                <c:order val="1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Feuil3!$A$123:$B$123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FI-24322-000K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Feuil3!$C$123:$M$123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0.16693944353518822</c:v>
                      </c:pt>
                      <c:pt idx="3">
                        <c:v>0.18166939443535188</c:v>
                      </c:pt>
                      <c:pt idx="4">
                        <c:v>0.21112929623567922</c:v>
                      </c:pt>
                      <c:pt idx="5">
                        <c:v>0.27168576104746317</c:v>
                      </c:pt>
                      <c:pt idx="6">
                        <c:v>0.27168576104746317</c:v>
                      </c:pt>
                      <c:pt idx="7">
                        <c:v>0.28968903436988541</c:v>
                      </c:pt>
                      <c:pt idx="8">
                        <c:v>0.28968903436988541</c:v>
                      </c:pt>
                      <c:pt idx="9">
                        <c:v>0.28968903436988541</c:v>
                      </c:pt>
                      <c:pt idx="10">
                        <c:v>0.28477905073649756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9-CBE0-43A8-B509-4A3BBAF4035A}"/>
                  </c:ext>
                </c:extLst>
              </c15:ser>
            </c15:filteredScatterSeries>
            <c15:filteredScatterSeries>
              <c15:ser>
                <c:idx val="122"/>
                <c:order val="1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Feuil3!$A$124:$B$124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FI-24322-000L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Feuil3!$C$124:$M$124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0.145933014354067</c:v>
                      </c:pt>
                      <c:pt idx="3">
                        <c:v>0.25598086124401914</c:v>
                      </c:pt>
                      <c:pt idx="4">
                        <c:v>0.3133971291866029</c:v>
                      </c:pt>
                      <c:pt idx="5">
                        <c:v>0.3133971291866029</c:v>
                      </c:pt>
                      <c:pt idx="6">
                        <c:v>0.3133971291866029</c:v>
                      </c:pt>
                      <c:pt idx="7">
                        <c:v>0.55263157894736847</c:v>
                      </c:pt>
                      <c:pt idx="8">
                        <c:v>0.57655502392344493</c:v>
                      </c:pt>
                      <c:pt idx="9">
                        <c:v>0.75119617224880386</c:v>
                      </c:pt>
                      <c:pt idx="10">
                        <c:v>0.80143540669856461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A-CBE0-43A8-B509-4A3BBAF4035A}"/>
                  </c:ext>
                </c:extLst>
              </c15:ser>
            </c15:filteredScatterSeries>
            <c15:filteredScatterSeries>
              <c15:ser>
                <c:idx val="123"/>
                <c:order val="1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Feuil3!$A$125:$B$125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FI-24322-000M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Feuil3!$C$125:$M$125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0.32653061224489793</c:v>
                      </c:pt>
                      <c:pt idx="3">
                        <c:v>0.32653061224489793</c:v>
                      </c:pt>
                      <c:pt idx="4">
                        <c:v>0.32653061224489793</c:v>
                      </c:pt>
                      <c:pt idx="5">
                        <c:v>0.35374149659863946</c:v>
                      </c:pt>
                      <c:pt idx="6">
                        <c:v>0.36054421768707484</c:v>
                      </c:pt>
                      <c:pt idx="7">
                        <c:v>0.49659863945578231</c:v>
                      </c:pt>
                      <c:pt idx="8">
                        <c:v>0.49659863945578231</c:v>
                      </c:pt>
                      <c:pt idx="9">
                        <c:v>0.50793650793650791</c:v>
                      </c:pt>
                      <c:pt idx="10">
                        <c:v>0.5374149659863946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B-CBE0-43A8-B509-4A3BBAF4035A}"/>
                  </c:ext>
                </c:extLst>
              </c15:ser>
            </c15:filteredScatterSeries>
            <c15:filteredScatterSeries>
              <c15:ser>
                <c:idx val="124"/>
                <c:order val="1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Feuil3!$A$126:$B$126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FI-24322-000N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Feuil3!$C$126:$M$126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0.11312217194570136</c:v>
                      </c:pt>
                      <c:pt idx="5">
                        <c:v>0.16515837104072398</c:v>
                      </c:pt>
                      <c:pt idx="6">
                        <c:v>0.34841628959276016</c:v>
                      </c:pt>
                      <c:pt idx="7">
                        <c:v>0.34841628959276016</c:v>
                      </c:pt>
                      <c:pt idx="8">
                        <c:v>0.41855203619909503</c:v>
                      </c:pt>
                      <c:pt idx="9">
                        <c:v>0.41855203619909503</c:v>
                      </c:pt>
                      <c:pt idx="10">
                        <c:v>0.63348416289592757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C-CBE0-43A8-B509-4A3BBAF4035A}"/>
                  </c:ext>
                </c:extLst>
              </c15:ser>
            </c15:filteredScatterSeries>
            <c15:filteredScatterSeries>
              <c15:ser>
                <c:idx val="125"/>
                <c:order val="1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Feuil3!$A$127:$B$127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FI-24322-000O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Feuil3!$C$127:$M$127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0.10983981693363844</c:v>
                      </c:pt>
                      <c:pt idx="4">
                        <c:v>0.27459954233409611</c:v>
                      </c:pt>
                      <c:pt idx="5">
                        <c:v>0.39130434782608697</c:v>
                      </c:pt>
                      <c:pt idx="6">
                        <c:v>0.39130434782608697</c:v>
                      </c:pt>
                      <c:pt idx="7">
                        <c:v>0.39130434782608697</c:v>
                      </c:pt>
                      <c:pt idx="8">
                        <c:v>0.39359267734553777</c:v>
                      </c:pt>
                      <c:pt idx="9">
                        <c:v>0.44622425629290619</c:v>
                      </c:pt>
                      <c:pt idx="10">
                        <c:v>0.46910755148741418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D-CBE0-43A8-B509-4A3BBAF4035A}"/>
                  </c:ext>
                </c:extLst>
              </c15:ser>
            </c15:filteredScatterSeries>
            <c15:filteredScatterSeries>
              <c15:ser>
                <c:idx val="126"/>
                <c:order val="1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Feuil3!$A$128:$B$128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FI-24322-000P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Feuil3!$C$128:$M$128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1.0526315789473684E-2</c:v>
                      </c:pt>
                      <c:pt idx="3">
                        <c:v>0.29684210526315791</c:v>
                      </c:pt>
                      <c:pt idx="4">
                        <c:v>0.32421052631578945</c:v>
                      </c:pt>
                      <c:pt idx="5">
                        <c:v>0.32421052631578945</c:v>
                      </c:pt>
                      <c:pt idx="6">
                        <c:v>0.32421052631578945</c:v>
                      </c:pt>
                      <c:pt idx="7">
                        <c:v>0.35578947368421054</c:v>
                      </c:pt>
                      <c:pt idx="8">
                        <c:v>0.45684210526315788</c:v>
                      </c:pt>
                      <c:pt idx="9">
                        <c:v>0.48842105263157892</c:v>
                      </c:pt>
                      <c:pt idx="10">
                        <c:v>0.49684210526315792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E-CBE0-43A8-B509-4A3BBAF4035A}"/>
                  </c:ext>
                </c:extLst>
              </c15:ser>
            </c15:filteredScatterSeries>
            <c15:filteredScatterSeries>
              <c15:ser>
                <c:idx val="127"/>
                <c:order val="12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Feuil3!$A$129:$B$129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FI-24322-000Q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Feuil3!$C$129:$M$129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0.11267605633802817</c:v>
                      </c:pt>
                      <c:pt idx="7">
                        <c:v>0.67136150234741787</c:v>
                      </c:pt>
                      <c:pt idx="8">
                        <c:v>0.70657276995305163</c:v>
                      </c:pt>
                      <c:pt idx="9">
                        <c:v>0.70657276995305163</c:v>
                      </c:pt>
                      <c:pt idx="10">
                        <c:v>0.70657276995305163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F-CBE0-43A8-B509-4A3BBAF4035A}"/>
                  </c:ext>
                </c:extLst>
              </c15:ser>
            </c15:filteredScatterSeries>
            <c15:filteredScatterSeries>
              <c15:ser>
                <c:idx val="128"/>
                <c:order val="12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Feuil3!$A$130:$B$130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FI-24322-000R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Feuil3!$C$130:$M$130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0.36246786632390743</c:v>
                      </c:pt>
                      <c:pt idx="4">
                        <c:v>0.45501285347043702</c:v>
                      </c:pt>
                      <c:pt idx="5">
                        <c:v>0.4884318766066838</c:v>
                      </c:pt>
                      <c:pt idx="6">
                        <c:v>0.4884318766066838</c:v>
                      </c:pt>
                      <c:pt idx="7">
                        <c:v>0.4884318766066838</c:v>
                      </c:pt>
                      <c:pt idx="8">
                        <c:v>0.49614395886889462</c:v>
                      </c:pt>
                      <c:pt idx="9">
                        <c:v>0.57840616966580982</c:v>
                      </c:pt>
                      <c:pt idx="10">
                        <c:v>0.58868894601542421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0-CBE0-43A8-B509-4A3BBAF4035A}"/>
                  </c:ext>
                </c:extLst>
              </c15:ser>
            </c15:filteredScatterSeries>
            <c15:filteredScatterSeries>
              <c15:ser>
                <c:idx val="129"/>
                <c:order val="12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Feuil3!$A$131:$B$131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FI-24322-000S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Feuil3!$C$131:$M$131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0.78507462686567164</c:v>
                      </c:pt>
                      <c:pt idx="5">
                        <c:v>0.78507462686567164</c:v>
                      </c:pt>
                      <c:pt idx="6">
                        <c:v>0.78507462686567164</c:v>
                      </c:pt>
                      <c:pt idx="7">
                        <c:v>0.78507462686567164</c:v>
                      </c:pt>
                      <c:pt idx="8">
                        <c:v>0.78507462686567164</c:v>
                      </c:pt>
                      <c:pt idx="9">
                        <c:v>0.78507462686567164</c:v>
                      </c:pt>
                      <c:pt idx="10">
                        <c:v>0.80298507462686564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1-CBE0-43A8-B509-4A3BBAF4035A}"/>
                  </c:ext>
                </c:extLst>
              </c15:ser>
            </c15:filteredScatterSeries>
            <c15:filteredScatterSeries>
              <c15:ser>
                <c:idx val="130"/>
                <c:order val="13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Feuil3!$A$132:$B$132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FI-24322-000T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Feuil3!$C$132:$M$132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0.27857142857142858</c:v>
                      </c:pt>
                      <c:pt idx="4">
                        <c:v>0.40714285714285714</c:v>
                      </c:pt>
                      <c:pt idx="5">
                        <c:v>0.40714285714285714</c:v>
                      </c:pt>
                      <c:pt idx="6">
                        <c:v>0.44523809523809521</c:v>
                      </c:pt>
                      <c:pt idx="7">
                        <c:v>0.44523809523809521</c:v>
                      </c:pt>
                      <c:pt idx="8">
                        <c:v>0.4642857142857143</c:v>
                      </c:pt>
                      <c:pt idx="9">
                        <c:v>0.47857142857142859</c:v>
                      </c:pt>
                      <c:pt idx="10">
                        <c:v>0.61428571428571432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2-CBE0-43A8-B509-4A3BBAF4035A}"/>
                  </c:ext>
                </c:extLst>
              </c15:ser>
            </c15:filteredScatterSeries>
            <c15:filteredScatterSeries>
              <c15:ser>
                <c:idx val="131"/>
                <c:order val="13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Feuil3!$A$133:$B$133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FI-24322-000U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Feuil3!$C$133:$M$133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0.46916890080428952</c:v>
                      </c:pt>
                      <c:pt idx="4">
                        <c:v>0.65683646112600536</c:v>
                      </c:pt>
                      <c:pt idx="5">
                        <c:v>0.65683646112600536</c:v>
                      </c:pt>
                      <c:pt idx="6">
                        <c:v>0.65951742627345844</c:v>
                      </c:pt>
                      <c:pt idx="7">
                        <c:v>0.67560321715817695</c:v>
                      </c:pt>
                      <c:pt idx="8">
                        <c:v>0.69168900804289546</c:v>
                      </c:pt>
                      <c:pt idx="9">
                        <c:v>0.69168900804289546</c:v>
                      </c:pt>
                      <c:pt idx="10">
                        <c:v>0.73458445040214482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3-CBE0-43A8-B509-4A3BBAF4035A}"/>
                  </c:ext>
                </c:extLst>
              </c15:ser>
            </c15:filteredScatterSeries>
            <c15:filteredScatterSeries>
              <c15:ser>
                <c:idx val="132"/>
                <c:order val="13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Feuil3!$A$134:$B$134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FI-24322-000V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Feuil3!$C$134:$M$134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0.30985915492957744</c:v>
                      </c:pt>
                      <c:pt idx="5">
                        <c:v>0.392018779342723</c:v>
                      </c:pt>
                      <c:pt idx="6">
                        <c:v>0.392018779342723</c:v>
                      </c:pt>
                      <c:pt idx="7">
                        <c:v>0.48122065727699531</c:v>
                      </c:pt>
                      <c:pt idx="8">
                        <c:v>0.48122065727699531</c:v>
                      </c:pt>
                      <c:pt idx="9">
                        <c:v>0.528169014084507</c:v>
                      </c:pt>
                      <c:pt idx="10">
                        <c:v>0.528169014084507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4-CBE0-43A8-B509-4A3BBAF4035A}"/>
                  </c:ext>
                </c:extLst>
              </c15:ser>
            </c15:filteredScatterSeries>
            <c15:filteredScatterSeries>
              <c15:ser>
                <c:idx val="133"/>
                <c:order val="13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Feuil3!$A$135:$B$135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FI-24322-000W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Feuil3!$C$135:$M$135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0.21470588235294116</c:v>
                      </c:pt>
                      <c:pt idx="4">
                        <c:v>0.27647058823529413</c:v>
                      </c:pt>
                      <c:pt idx="5">
                        <c:v>0.27647058823529413</c:v>
                      </c:pt>
                      <c:pt idx="6">
                        <c:v>0.31764705882352939</c:v>
                      </c:pt>
                      <c:pt idx="7">
                        <c:v>0.42058823529411765</c:v>
                      </c:pt>
                      <c:pt idx="8">
                        <c:v>0.47647058823529409</c:v>
                      </c:pt>
                      <c:pt idx="9">
                        <c:v>0.47647058823529409</c:v>
                      </c:pt>
                      <c:pt idx="10">
                        <c:v>0.48529411764705882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5-CBE0-43A8-B509-4A3BBAF4035A}"/>
                  </c:ext>
                </c:extLst>
              </c15:ser>
            </c15:filteredScatterSeries>
            <c15:filteredScatterSeries>
              <c15:ser>
                <c:idx val="134"/>
                <c:order val="13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Feuil3!$A$136:$B$136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FI-24322-000X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Feuil3!$C$136:$M$136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0.16714697406340057</c:v>
                      </c:pt>
                      <c:pt idx="8">
                        <c:v>0.41498559077809799</c:v>
                      </c:pt>
                      <c:pt idx="9">
                        <c:v>0.49855907780979825</c:v>
                      </c:pt>
                      <c:pt idx="10">
                        <c:v>0.49855907780979825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6-CBE0-43A8-B509-4A3BBAF4035A}"/>
                  </c:ext>
                </c:extLst>
              </c15:ser>
            </c15:filteredScatterSeries>
            <c15:filteredScatterSeries>
              <c15:ser>
                <c:idx val="135"/>
                <c:order val="13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Feuil3!$A$137:$B$137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FI-24322-000Y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Feuil3!$C$137:$M$137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7-CBE0-43A8-B509-4A3BBAF4035A}"/>
                  </c:ext>
                </c:extLst>
              </c15:ser>
            </c15:filteredScatterSeries>
            <c15:filteredScatterSeries>
              <c15:ser>
                <c:idx val="136"/>
                <c:order val="13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Feuil3!$A$138:$B$138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FI-24322-000Z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Feuil3!$C$138:$M$138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0.29289940828402367</c:v>
                      </c:pt>
                      <c:pt idx="6">
                        <c:v>0.29289940828402367</c:v>
                      </c:pt>
                      <c:pt idx="7">
                        <c:v>0.29289940828402367</c:v>
                      </c:pt>
                      <c:pt idx="8">
                        <c:v>0.34911242603550297</c:v>
                      </c:pt>
                      <c:pt idx="9">
                        <c:v>0.34911242603550297</c:v>
                      </c:pt>
                      <c:pt idx="10">
                        <c:v>0.38165680473372782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8-CBE0-43A8-B509-4A3BBAF4035A}"/>
                  </c:ext>
                </c:extLst>
              </c15:ser>
            </c15:filteredScatterSeries>
            <c15:filteredScatterSeries>
              <c15:ser>
                <c:idx val="137"/>
                <c:order val="13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Feuil3!$A$139:$B$139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FI-24322-0010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Feuil3!$C$139:$M$139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0.46560846560846558</c:v>
                      </c:pt>
                      <c:pt idx="8">
                        <c:v>0.46560846560846558</c:v>
                      </c:pt>
                      <c:pt idx="9">
                        <c:v>0.46560846560846558</c:v>
                      </c:pt>
                      <c:pt idx="10">
                        <c:v>0.46560846560846558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9-CBE0-43A8-B509-4A3BBAF4035A}"/>
                  </c:ext>
                </c:extLst>
              </c15:ser>
            </c15:filteredScatterSeries>
            <c15:filteredScatterSeries>
              <c15:ser>
                <c:idx val="138"/>
                <c:order val="13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Feuil3!$A$140:$B$140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Feuil3!$C$140:$M$140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0.17091836734693877</c:v>
                      </c:pt>
                      <c:pt idx="6">
                        <c:v>0.21173469387755103</c:v>
                      </c:pt>
                      <c:pt idx="7">
                        <c:v>0.22448979591836735</c:v>
                      </c:pt>
                      <c:pt idx="8">
                        <c:v>0.28826530612244899</c:v>
                      </c:pt>
                      <c:pt idx="9">
                        <c:v>0.28826530612244899</c:v>
                      </c:pt>
                      <c:pt idx="10">
                        <c:v>0.32142857142857145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A-CBE0-43A8-B509-4A3BBAF4035A}"/>
                  </c:ext>
                </c:extLst>
              </c15:ser>
            </c15:filteredScatterSeries>
            <c15:filteredScatterSeries>
              <c15:ser>
                <c:idx val="139"/>
                <c:order val="13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Feuil3!$A$141:$B$141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Feuil3!$C$141:$M$141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0.5430622009569378</c:v>
                      </c:pt>
                      <c:pt idx="10">
                        <c:v>0.5430622009569378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B-CBE0-43A8-B509-4A3BBAF4035A}"/>
                  </c:ext>
                </c:extLst>
              </c15:ser>
            </c15:filteredScatterSeries>
            <c15:filteredScatterSeries>
              <c15:ser>
                <c:idx val="140"/>
                <c:order val="14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Feuil3!$A$142:$B$142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Feuil3!$C$142:$M$142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0.24807692307692308</c:v>
                      </c:pt>
                      <c:pt idx="6">
                        <c:v>0.43076923076923079</c:v>
                      </c:pt>
                      <c:pt idx="7">
                        <c:v>0.43076923076923079</c:v>
                      </c:pt>
                      <c:pt idx="8">
                        <c:v>0.43076923076923079</c:v>
                      </c:pt>
                      <c:pt idx="9">
                        <c:v>0.43076923076923079</c:v>
                      </c:pt>
                      <c:pt idx="10">
                        <c:v>0.47884615384615387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C-CBE0-43A8-B509-4A3BBAF4035A}"/>
                  </c:ext>
                </c:extLst>
              </c15:ser>
            </c15:filteredScatterSeries>
            <c15:filteredScatterSeries>
              <c15:ser>
                <c:idx val="141"/>
                <c:order val="14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Feuil3!$A$143:$B$143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FI-24322-0014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Feuil3!$C$143:$M$143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0.28296703296703296</c:v>
                      </c:pt>
                      <c:pt idx="7">
                        <c:v>0.43406593406593408</c:v>
                      </c:pt>
                      <c:pt idx="8">
                        <c:v>0.61813186813186816</c:v>
                      </c:pt>
                      <c:pt idx="9">
                        <c:v>0.62912087912087911</c:v>
                      </c:pt>
                      <c:pt idx="10">
                        <c:v>0.62912087912087911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D-CBE0-43A8-B509-4A3BBAF4035A}"/>
                  </c:ext>
                </c:extLst>
              </c15:ser>
            </c15:filteredScatterSeries>
            <c15:filteredScatterSeries>
              <c15:ser>
                <c:idx val="142"/>
                <c:order val="14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Feuil3!$A$144:$B$144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FI-24322-0015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Feuil3!$C$144:$M$144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0.61220472440944884</c:v>
                      </c:pt>
                      <c:pt idx="10">
                        <c:v>0.69291338582677164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E-CBE0-43A8-B509-4A3BBAF4035A}"/>
                  </c:ext>
                </c:extLst>
              </c15:ser>
            </c15:filteredScatterSeries>
            <c15:filteredScatterSeries>
              <c15:ser>
                <c:idx val="143"/>
                <c:order val="14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Feuil3!$A$145:$B$145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FI-24322-0016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Feuil3!$C$145:$M$145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0.32624113475177308</c:v>
                      </c:pt>
                      <c:pt idx="9">
                        <c:v>0.37588652482269502</c:v>
                      </c:pt>
                      <c:pt idx="10">
                        <c:v>0.51063829787234039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F-CBE0-43A8-B509-4A3BBAF4035A}"/>
                  </c:ext>
                </c:extLst>
              </c15:ser>
            </c15:filteredScatterSeries>
            <c15:filteredScatterSeries>
              <c15:ser>
                <c:idx val="144"/>
                <c:order val="14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Feuil3!$A$146:$B$146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FI-24322-0017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Feuil3!$C$146:$M$146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0.46444444444444444</c:v>
                      </c:pt>
                      <c:pt idx="7">
                        <c:v>0.5</c:v>
                      </c:pt>
                      <c:pt idx="8">
                        <c:v>0.59111111111111114</c:v>
                      </c:pt>
                      <c:pt idx="9">
                        <c:v>0.65333333333333332</c:v>
                      </c:pt>
                      <c:pt idx="10">
                        <c:v>0.66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0-CBE0-43A8-B509-4A3BBAF4035A}"/>
                  </c:ext>
                </c:extLst>
              </c15:ser>
            </c15:filteredScatterSeries>
            <c15:filteredScatterSeries>
              <c15:ser>
                <c:idx val="145"/>
                <c:order val="14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Feuil3!$A$147:$B$147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FI-24322-0018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Feuil3!$C$147:$M$147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0.11658031088082901</c:v>
                      </c:pt>
                      <c:pt idx="7">
                        <c:v>0.11658031088082901</c:v>
                      </c:pt>
                      <c:pt idx="8">
                        <c:v>0.28497409326424872</c:v>
                      </c:pt>
                      <c:pt idx="9">
                        <c:v>0.30829015544041449</c:v>
                      </c:pt>
                      <c:pt idx="10">
                        <c:v>0.47409326424870468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1-CBE0-43A8-B509-4A3BBAF4035A}"/>
                  </c:ext>
                </c:extLst>
              </c15:ser>
            </c15:filteredScatterSeries>
            <c15:filteredScatterSeries>
              <c15:ser>
                <c:idx val="146"/>
                <c:order val="14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Feuil3!$A$148:$B$148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FI-24322-0019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Feuil3!$C$148:$M$148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0.14678899082568808</c:v>
                      </c:pt>
                      <c:pt idx="7">
                        <c:v>0.17064220183486239</c:v>
                      </c:pt>
                      <c:pt idx="8">
                        <c:v>0.25871559633027524</c:v>
                      </c:pt>
                      <c:pt idx="9">
                        <c:v>0.32110091743119268</c:v>
                      </c:pt>
                      <c:pt idx="10">
                        <c:v>0.41834862385321103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2-CBE0-43A8-B509-4A3BBAF4035A}"/>
                  </c:ext>
                </c:extLst>
              </c15:ser>
            </c15:filteredScatterSeries>
            <c15:filteredScatterSeries>
              <c15:ser>
                <c:idx val="147"/>
                <c:order val="14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Feuil3!$A$149:$B$149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FI-24322-001A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Feuil3!$C$149:$M$149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4.2194092827004218E-2</c:v>
                      </c:pt>
                      <c:pt idx="8">
                        <c:v>0.1940928270042194</c:v>
                      </c:pt>
                      <c:pt idx="9">
                        <c:v>0.32067510548523209</c:v>
                      </c:pt>
                      <c:pt idx="10">
                        <c:v>0.39029535864978904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3-CBE0-43A8-B509-4A3BBAF4035A}"/>
                  </c:ext>
                </c:extLst>
              </c15:ser>
            </c15:filteredScatterSeries>
            <c15:filteredScatterSeries>
              <c15:ser>
                <c:idx val="148"/>
                <c:order val="14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Feuil3!$A$150:$B$150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FI-24322-001B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Feuil3!$C$150:$M$150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0.17373737373737375</c:v>
                      </c:pt>
                      <c:pt idx="7">
                        <c:v>0.30505050505050507</c:v>
                      </c:pt>
                      <c:pt idx="8">
                        <c:v>0.55959595959595965</c:v>
                      </c:pt>
                      <c:pt idx="9">
                        <c:v>0.5696969696969697</c:v>
                      </c:pt>
                      <c:pt idx="10">
                        <c:v>0.5696969696969697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4-CBE0-43A8-B509-4A3BBAF4035A}"/>
                  </c:ext>
                </c:extLst>
              </c15:ser>
            </c15:filteredScatterSeries>
            <c15:filteredScatterSeries>
              <c15:ser>
                <c:idx val="149"/>
                <c:order val="14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Feuil3!$A$151:$B$151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FI-24322-001C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Feuil3!$C$151:$M$151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0.11078717201166181</c:v>
                      </c:pt>
                      <c:pt idx="7">
                        <c:v>0.15160349854227406</c:v>
                      </c:pt>
                      <c:pt idx="8">
                        <c:v>0.15160349854227406</c:v>
                      </c:pt>
                      <c:pt idx="9">
                        <c:v>0.22448979591836735</c:v>
                      </c:pt>
                      <c:pt idx="10">
                        <c:v>0.31195335276967928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5-CBE0-43A8-B509-4A3BBAF4035A}"/>
                  </c:ext>
                </c:extLst>
              </c15:ser>
            </c15:filteredScatterSeries>
            <c15:filteredScatterSeries>
              <c15:ser>
                <c:idx val="150"/>
                <c:order val="15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Feuil3!$A$152:$B$152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FI-24322-001D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Feuil3!$C$152:$M$152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0.2188365650969529</c:v>
                      </c:pt>
                      <c:pt idx="7">
                        <c:v>0.23268698060941828</c:v>
                      </c:pt>
                      <c:pt idx="8">
                        <c:v>0.34349030470914127</c:v>
                      </c:pt>
                      <c:pt idx="9">
                        <c:v>0.49861495844875348</c:v>
                      </c:pt>
                      <c:pt idx="10">
                        <c:v>0.55124653739612184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6-CBE0-43A8-B509-4A3BBAF4035A}"/>
                  </c:ext>
                </c:extLst>
              </c15:ser>
            </c15:filteredScatterSeries>
            <c15:filteredScatterSeries>
              <c15:ser>
                <c:idx val="151"/>
                <c:order val="15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Feuil3!$A$153:$B$153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FI-24322-001E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Feuil3!$C$153:$M$153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0.17954545454545454</c:v>
                      </c:pt>
                      <c:pt idx="6">
                        <c:v>0.21590909090909091</c:v>
                      </c:pt>
                      <c:pt idx="7">
                        <c:v>0.21590909090909091</c:v>
                      </c:pt>
                      <c:pt idx="8">
                        <c:v>0.23181818181818181</c:v>
                      </c:pt>
                      <c:pt idx="9">
                        <c:v>0.32045454545454544</c:v>
                      </c:pt>
                      <c:pt idx="10">
                        <c:v>0.38863636363636361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7-CBE0-43A8-B509-4A3BBAF4035A}"/>
                  </c:ext>
                </c:extLst>
              </c15:ser>
            </c15:filteredScatterSeries>
            <c15:filteredScatterSeries>
              <c15:ser>
                <c:idx val="152"/>
                <c:order val="15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Feuil3!$A$154:$B$154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FI-24322-001F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Feuil3!$C$154:$M$154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7.650273224043716E-2</c:v>
                      </c:pt>
                      <c:pt idx="6">
                        <c:v>7.650273224043716E-2</c:v>
                      </c:pt>
                      <c:pt idx="7">
                        <c:v>7.650273224043716E-2</c:v>
                      </c:pt>
                      <c:pt idx="8">
                        <c:v>7.650273224043716E-2</c:v>
                      </c:pt>
                      <c:pt idx="9">
                        <c:v>8.7431693989071038E-2</c:v>
                      </c:pt>
                      <c:pt idx="10">
                        <c:v>0.27868852459016391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8-CBE0-43A8-B509-4A3BBAF4035A}"/>
                  </c:ext>
                </c:extLst>
              </c15:ser>
            </c15:filteredScatterSeries>
            <c15:filteredScatterSeries>
              <c15:ser>
                <c:idx val="153"/>
                <c:order val="15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Feuil3!$A$155:$B$155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FI-24322-001G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Feuil3!$C$155:$M$155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0.36147757255936674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9-CBE0-43A8-B509-4A3BBAF4035A}"/>
                  </c:ext>
                </c:extLst>
              </c15:ser>
            </c15:filteredScatterSeries>
            <c15:filteredScatterSeries>
              <c15:ser>
                <c:idx val="154"/>
                <c:order val="15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Feuil3!$A$156:$B$156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FI-24322-001H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Feuil3!$C$156:$M$156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0.49848942598187312</c:v>
                      </c:pt>
                      <c:pt idx="9">
                        <c:v>0.49848942598187312</c:v>
                      </c:pt>
                      <c:pt idx="10">
                        <c:v>0.5558912386706949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A-CBE0-43A8-B509-4A3BBAF4035A}"/>
                  </c:ext>
                </c:extLst>
              </c15:ser>
            </c15:filteredScatterSeries>
            <c15:filteredScatterSeries>
              <c15:ser>
                <c:idx val="155"/>
                <c:order val="15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Feuil3!$A$157:$B$157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FI-24322-001I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Feuil3!$C$157:$M$157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0.13622291021671826</c:v>
                      </c:pt>
                      <c:pt idx="10">
                        <c:v>0.2260061919504644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B-CBE0-43A8-B509-4A3BBAF4035A}"/>
                  </c:ext>
                </c:extLst>
              </c15:ser>
            </c15:filteredScatterSeries>
            <c15:filteredScatterSeries>
              <c15:ser>
                <c:idx val="156"/>
                <c:order val="15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Feuil3!$A$158:$B$158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FI-24322-001J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Feuil3!$C$158:$M$158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4.8929663608562692E-2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C-CBE0-43A8-B509-4A3BBAF4035A}"/>
                  </c:ext>
                </c:extLst>
              </c15:ser>
            </c15:filteredScatterSeries>
            <c15:filteredScatterSeries>
              <c15:ser>
                <c:idx val="157"/>
                <c:order val="15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Feuil3!$A$159:$B$159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FI-24322-001K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Feuil3!$C$159:$M$159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0.35368421052631577</c:v>
                      </c:pt>
                      <c:pt idx="10">
                        <c:v>0.43789473684210528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D-CBE0-43A8-B509-4A3BBAF4035A}"/>
                  </c:ext>
                </c:extLst>
              </c15:ser>
            </c15:filteredScatterSeries>
            <c15:filteredScatterSeries>
              <c15:ser>
                <c:idx val="158"/>
                <c:order val="15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Feuil3!$A$160:$B$160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FI-24322-001L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Feuil3!$C$160:$M$160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0.27482678983833719</c:v>
                      </c:pt>
                      <c:pt idx="9">
                        <c:v>0.32794457274826788</c:v>
                      </c:pt>
                      <c:pt idx="10">
                        <c:v>0.38106235565819863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E-CBE0-43A8-B509-4A3BBAF4035A}"/>
                  </c:ext>
                </c:extLst>
              </c15:ser>
            </c15:filteredScatterSeries>
            <c15:filteredScatterSeries>
              <c15:ser>
                <c:idx val="159"/>
                <c:order val="15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Feuil3!$A$161:$B$161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FI-24322-001M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Feuil3!$C$161:$M$161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0.23961661341853036</c:v>
                      </c:pt>
                      <c:pt idx="9">
                        <c:v>0.34185303514376997</c:v>
                      </c:pt>
                      <c:pt idx="10">
                        <c:v>0.43769968051118213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F-CBE0-43A8-B509-4A3BBAF4035A}"/>
                  </c:ext>
                </c:extLst>
              </c15:ser>
            </c15:filteredScatterSeries>
            <c15:filteredScatterSeries>
              <c15:ser>
                <c:idx val="160"/>
                <c:order val="16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Feuil3!$A$162:$B$162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FI-24322-001N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Feuil3!$C$162:$M$162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0.109717868338558</c:v>
                      </c:pt>
                      <c:pt idx="10">
                        <c:v>0.38557993730407525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0-CBE0-43A8-B509-4A3BBAF4035A}"/>
                  </c:ext>
                </c:extLst>
              </c15:ser>
            </c15:filteredScatterSeries>
            <c15:filteredScatterSeries>
              <c15:ser>
                <c:idx val="161"/>
                <c:order val="16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Feuil3!$A$163:$B$163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FI-24322-001O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Feuil3!$C$163:$M$163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0.41142857142857142</c:v>
                      </c:pt>
                      <c:pt idx="9">
                        <c:v>0.43428571428571427</c:v>
                      </c:pt>
                      <c:pt idx="10">
                        <c:v>0.48571428571428571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1-CBE0-43A8-B509-4A3BBAF4035A}"/>
                  </c:ext>
                </c:extLst>
              </c15:ser>
            </c15:filteredScatterSeries>
            <c15:filteredScatterSeries>
              <c15:ser>
                <c:idx val="162"/>
                <c:order val="16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Feuil3!$A$164:$B$164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FI-24322-001P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Feuil3!$C$164:$M$164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2-CBE0-43A8-B509-4A3BBAF4035A}"/>
                  </c:ext>
                </c:extLst>
              </c15:ser>
            </c15:filteredScatterSeries>
            <c15:filteredScatterSeries>
              <c15:ser>
                <c:idx val="163"/>
                <c:order val="16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Feuil3!$A$165:$B$165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FI-24322-001Q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Feuil3!$C$165:$M$165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3-CBE0-43A8-B509-4A3BBAF4035A}"/>
                  </c:ext>
                </c:extLst>
              </c15:ser>
            </c15:filteredScatterSeries>
            <c15:filteredScatterSeries>
              <c15:ser>
                <c:idx val="164"/>
                <c:order val="16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Feuil3!$A$166:$B$166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FI-24322-001R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Feuil3!$C$166:$M$166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4-CBE0-43A8-B509-4A3BBAF4035A}"/>
                  </c:ext>
                </c:extLst>
              </c15:ser>
            </c15:filteredScatterSeries>
            <c15:filteredScatterSeries>
              <c15:ser>
                <c:idx val="165"/>
                <c:order val="16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Feuil3!$A$167:$B$167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FI-24322-001S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Feuil3!$C$167:$M$167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5-CBE0-43A8-B509-4A3BBAF4035A}"/>
                  </c:ext>
                </c:extLst>
              </c15:ser>
            </c15:filteredScatterSeries>
            <c15:filteredScatterSeries>
              <c15:ser>
                <c:idx val="166"/>
                <c:order val="16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Feuil3!$A$168:$B$168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FI-24322-001T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Feuil3!$C$168:$M$168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0.41588785046728971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6-CBE0-43A8-B509-4A3BBAF4035A}"/>
                  </c:ext>
                </c:extLst>
              </c15:ser>
            </c15:filteredScatterSeries>
            <c15:filteredScatterSeries>
              <c15:ser>
                <c:idx val="167"/>
                <c:order val="16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Feuil3!$A$169:$B$169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FI-24350-0000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Feuil3!$C$169:$M$169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7-CBE0-43A8-B509-4A3BBAF4035A}"/>
                  </c:ext>
                </c:extLst>
              </c15:ser>
            </c15:filteredScatterSeries>
            <c15:filteredScatterSeries>
              <c15:ser>
                <c:idx val="168"/>
                <c:order val="16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Feuil3!$A$170:$B$170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Feuil3!$C$170:$M$170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8-CBE0-43A8-B509-4A3BBAF4035A}"/>
                  </c:ext>
                </c:extLst>
              </c15:ser>
            </c15:filteredScatterSeries>
            <c15:filteredScatterSeries>
              <c15:ser>
                <c:idx val="169"/>
                <c:order val="16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Feuil3!$A$171:$B$171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Feuil3!$C$171:$M$171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9-CBE0-43A8-B509-4A3BBAF4035A}"/>
                  </c:ext>
                </c:extLst>
              </c15:ser>
            </c15:filteredScatterSeries>
            <c15:filteredScatterSeries>
              <c15:ser>
                <c:idx val="170"/>
                <c:order val="17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Feuil3!$A$172:$B$172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Feuil3!$C$172:$M$172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A-CBE0-43A8-B509-4A3BBAF4035A}"/>
                  </c:ext>
                </c:extLst>
              </c15:ser>
            </c15:filteredScatterSeries>
            <c15:filteredScatterSeries>
              <c15:ser>
                <c:idx val="171"/>
                <c:order val="17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Feuil3!$A$173:$B$173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FI-24557-0001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Feuil3!$C$173:$M$173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0.17233560090702948</c:v>
                      </c:pt>
                      <c:pt idx="1">
                        <c:v>0.23129251700680273</c:v>
                      </c:pt>
                      <c:pt idx="2">
                        <c:v>0.23129251700680273</c:v>
                      </c:pt>
                      <c:pt idx="3">
                        <c:v>0.26303854875283444</c:v>
                      </c:pt>
                      <c:pt idx="4">
                        <c:v>0.26303854875283444</c:v>
                      </c:pt>
                      <c:pt idx="5">
                        <c:v>0.26303854875283444</c:v>
                      </c:pt>
                      <c:pt idx="6">
                        <c:v>0.26303854875283444</c:v>
                      </c:pt>
                      <c:pt idx="7">
                        <c:v>0.26303854875283444</c:v>
                      </c:pt>
                      <c:pt idx="8">
                        <c:v>0.26303854875283444</c:v>
                      </c:pt>
                      <c:pt idx="9">
                        <c:v>0.30839002267573695</c:v>
                      </c:pt>
                      <c:pt idx="10">
                        <c:v>0.31519274376417233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B-CBE0-43A8-B509-4A3BBAF4035A}"/>
                  </c:ext>
                </c:extLst>
              </c15:ser>
            </c15:filteredScatterSeries>
            <c15:filteredScatterSeries>
              <c15:ser>
                <c:idx val="172"/>
                <c:order val="17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Feuil3!$A$174:$B$174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FI-24557-0002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Feuil3!$C$174:$M$174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0.29135802469135802</c:v>
                      </c:pt>
                      <c:pt idx="1">
                        <c:v>0.36049382716049383</c:v>
                      </c:pt>
                      <c:pt idx="2">
                        <c:v>0.38518518518518519</c:v>
                      </c:pt>
                      <c:pt idx="3">
                        <c:v>0.38518518518518519</c:v>
                      </c:pt>
                      <c:pt idx="4">
                        <c:v>0.40740740740740738</c:v>
                      </c:pt>
                      <c:pt idx="5">
                        <c:v>0.40740740740740738</c:v>
                      </c:pt>
                      <c:pt idx="6">
                        <c:v>0.48641975308641977</c:v>
                      </c:pt>
                      <c:pt idx="7">
                        <c:v>0.52839506172839501</c:v>
                      </c:pt>
                      <c:pt idx="8">
                        <c:v>0.52839506172839501</c:v>
                      </c:pt>
                      <c:pt idx="9">
                        <c:v>0.52839506172839501</c:v>
                      </c:pt>
                      <c:pt idx="10">
                        <c:v>0.53086419753086422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C-CBE0-43A8-B509-4A3BBAF4035A}"/>
                  </c:ext>
                </c:extLst>
              </c15:ser>
            </c15:filteredScatterSeries>
            <c15:filteredScatterSeries>
              <c15:ser>
                <c:idx val="173"/>
                <c:order val="17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Feuil3!$A$175:$B$175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FI-24557-0003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Feuil3!$C$175:$M$175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3.6750483558994199E-2</c:v>
                      </c:pt>
                      <c:pt idx="1">
                        <c:v>6.1895551257253385E-2</c:v>
                      </c:pt>
                      <c:pt idx="2">
                        <c:v>6.1895551257253385E-2</c:v>
                      </c:pt>
                      <c:pt idx="3">
                        <c:v>6.1895551257253385E-2</c:v>
                      </c:pt>
                      <c:pt idx="4">
                        <c:v>6.1895551257253385E-2</c:v>
                      </c:pt>
                      <c:pt idx="5">
                        <c:v>6.1895551257253385E-2</c:v>
                      </c:pt>
                      <c:pt idx="6">
                        <c:v>6.1895551257253385E-2</c:v>
                      </c:pt>
                      <c:pt idx="7">
                        <c:v>6.1895551257253385E-2</c:v>
                      </c:pt>
                      <c:pt idx="8">
                        <c:v>6.1895551257253385E-2</c:v>
                      </c:pt>
                      <c:pt idx="9">
                        <c:v>0.10444874274661509</c:v>
                      </c:pt>
                      <c:pt idx="10">
                        <c:v>0.1102514506769826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D-CBE0-43A8-B509-4A3BBAF4035A}"/>
                  </c:ext>
                </c:extLst>
              </c15:ser>
            </c15:filteredScatterSeries>
            <c15:filteredScatterSeries>
              <c15:ser>
                <c:idx val="174"/>
                <c:order val="17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Feuil3!$A$176:$B$176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FI-24557-0004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Feuil3!$C$176:$M$176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0.50433275563258229</c:v>
                      </c:pt>
                      <c:pt idx="1">
                        <c:v>0.58752166377816295</c:v>
                      </c:pt>
                      <c:pt idx="2">
                        <c:v>0.61178509532062386</c:v>
                      </c:pt>
                      <c:pt idx="3">
                        <c:v>0.61178509532062386</c:v>
                      </c:pt>
                      <c:pt idx="4">
                        <c:v>0.61178509532062386</c:v>
                      </c:pt>
                      <c:pt idx="5">
                        <c:v>0.68457538994800693</c:v>
                      </c:pt>
                      <c:pt idx="6">
                        <c:v>0.68457538994800693</c:v>
                      </c:pt>
                      <c:pt idx="7">
                        <c:v>0.68457538994800693</c:v>
                      </c:pt>
                      <c:pt idx="8">
                        <c:v>0.71230502599653378</c:v>
                      </c:pt>
                      <c:pt idx="9">
                        <c:v>0.71230502599653378</c:v>
                      </c:pt>
                      <c:pt idx="10">
                        <c:v>0.71230502599653378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E-CBE0-43A8-B509-4A3BBAF4035A}"/>
                  </c:ext>
                </c:extLst>
              </c15:ser>
            </c15:filteredScatterSeries>
            <c15:filteredScatterSeries>
              <c15:ser>
                <c:idx val="175"/>
                <c:order val="17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Feuil3!$A$177:$B$177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FI-24557-0005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Feuil3!$C$177:$M$177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0.22875816993464052</c:v>
                      </c:pt>
                      <c:pt idx="4">
                        <c:v>0.26143790849673204</c:v>
                      </c:pt>
                      <c:pt idx="5">
                        <c:v>0.27450980392156865</c:v>
                      </c:pt>
                      <c:pt idx="6">
                        <c:v>0.34204793028322439</c:v>
                      </c:pt>
                      <c:pt idx="7">
                        <c:v>0.34204793028322439</c:v>
                      </c:pt>
                      <c:pt idx="8">
                        <c:v>0.36383442265795207</c:v>
                      </c:pt>
                      <c:pt idx="9">
                        <c:v>0.36383442265795207</c:v>
                      </c:pt>
                      <c:pt idx="10">
                        <c:v>0.51851851851851849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F-CBE0-43A8-B509-4A3BBAF4035A}"/>
                  </c:ext>
                </c:extLst>
              </c15:ser>
            </c15:filteredScatterSeries>
            <c15:filteredScatterSeries>
              <c15:ser>
                <c:idx val="176"/>
                <c:order val="17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Feuil3!$A$178:$B$178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FI-24557-0006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Feuil3!$C$178:$M$178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0.84168865435356199</c:v>
                      </c:pt>
                      <c:pt idx="1">
                        <c:v>0.84168865435356199</c:v>
                      </c:pt>
                      <c:pt idx="2">
                        <c:v>0.84168865435356199</c:v>
                      </c:pt>
                      <c:pt idx="3">
                        <c:v>0.84168865435356199</c:v>
                      </c:pt>
                      <c:pt idx="4">
                        <c:v>0.84168865435356199</c:v>
                      </c:pt>
                      <c:pt idx="5">
                        <c:v>0.84168865435356199</c:v>
                      </c:pt>
                      <c:pt idx="6">
                        <c:v>0.84168865435356199</c:v>
                      </c:pt>
                      <c:pt idx="7">
                        <c:v>0.84168865435356199</c:v>
                      </c:pt>
                      <c:pt idx="8">
                        <c:v>0.84168865435356199</c:v>
                      </c:pt>
                      <c:pt idx="9">
                        <c:v>0.84168865435356199</c:v>
                      </c:pt>
                      <c:pt idx="10">
                        <c:v>0.84168865435356199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0-CBE0-43A8-B509-4A3BBAF4035A}"/>
                  </c:ext>
                </c:extLst>
              </c15:ser>
            </c15:filteredScatterSeries>
            <c15:filteredScatterSeries>
              <c15:ser>
                <c:idx val="177"/>
                <c:order val="17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Feuil3!$A$179:$B$179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FI-24557-0007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Feuil3!$C$179:$M$179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0.74520547945205484</c:v>
                      </c:pt>
                      <c:pt idx="1">
                        <c:v>0.74520547945205484</c:v>
                      </c:pt>
                      <c:pt idx="2">
                        <c:v>0.74520547945205484</c:v>
                      </c:pt>
                      <c:pt idx="3">
                        <c:v>0.74520547945205484</c:v>
                      </c:pt>
                      <c:pt idx="4">
                        <c:v>0.74520547945205484</c:v>
                      </c:pt>
                      <c:pt idx="5">
                        <c:v>0.74520547945205484</c:v>
                      </c:pt>
                      <c:pt idx="6">
                        <c:v>0.74520547945205484</c:v>
                      </c:pt>
                      <c:pt idx="7">
                        <c:v>0.74520547945205484</c:v>
                      </c:pt>
                      <c:pt idx="8">
                        <c:v>0.74520547945205484</c:v>
                      </c:pt>
                      <c:pt idx="9">
                        <c:v>0.74520547945205484</c:v>
                      </c:pt>
                      <c:pt idx="10">
                        <c:v>0.74520547945205484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1-CBE0-43A8-B509-4A3BBAF4035A}"/>
                  </c:ext>
                </c:extLst>
              </c15:ser>
            </c15:filteredScatterSeries>
            <c15:filteredScatterSeries>
              <c15:ser>
                <c:idx val="178"/>
                <c:order val="17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Feuil3!$A$180:$B$180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FI-24557-0008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Feuil3!$C$180:$M$180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0.47916666666666669</c:v>
                      </c:pt>
                      <c:pt idx="1">
                        <c:v>0.47916666666666669</c:v>
                      </c:pt>
                      <c:pt idx="2">
                        <c:v>0.52916666666666667</c:v>
                      </c:pt>
                      <c:pt idx="3">
                        <c:v>0.62708333333333333</c:v>
                      </c:pt>
                      <c:pt idx="4">
                        <c:v>0.62708333333333333</c:v>
                      </c:pt>
                      <c:pt idx="5">
                        <c:v>0.62708333333333333</c:v>
                      </c:pt>
                      <c:pt idx="6">
                        <c:v>0.62708333333333333</c:v>
                      </c:pt>
                      <c:pt idx="7">
                        <c:v>0.62708333333333333</c:v>
                      </c:pt>
                      <c:pt idx="8">
                        <c:v>0.62708333333333333</c:v>
                      </c:pt>
                      <c:pt idx="9">
                        <c:v>0.62708333333333333</c:v>
                      </c:pt>
                      <c:pt idx="10">
                        <c:v>0.62708333333333333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2-CBE0-43A8-B509-4A3BBAF4035A}"/>
                  </c:ext>
                </c:extLst>
              </c15:ser>
            </c15:filteredScatterSeries>
            <c15:filteredScatterSeries>
              <c15:ser>
                <c:idx val="179"/>
                <c:order val="17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Feuil3!$A$181:$B$181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FI-24557-0009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Feuil3!$C$181:$M$181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0.50490196078431371</c:v>
                      </c:pt>
                      <c:pt idx="1">
                        <c:v>0.51797385620915037</c:v>
                      </c:pt>
                      <c:pt idx="2">
                        <c:v>0.53104575163398693</c:v>
                      </c:pt>
                      <c:pt idx="3">
                        <c:v>0.53104575163398693</c:v>
                      </c:pt>
                      <c:pt idx="4">
                        <c:v>0.53104575163398693</c:v>
                      </c:pt>
                      <c:pt idx="5">
                        <c:v>0.54411764705882348</c:v>
                      </c:pt>
                      <c:pt idx="6">
                        <c:v>0.54411764705882348</c:v>
                      </c:pt>
                      <c:pt idx="7">
                        <c:v>0.54411764705882348</c:v>
                      </c:pt>
                      <c:pt idx="8">
                        <c:v>0.54411764705882348</c:v>
                      </c:pt>
                      <c:pt idx="9">
                        <c:v>0.54411764705882348</c:v>
                      </c:pt>
                      <c:pt idx="10">
                        <c:v>0.54411764705882348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3-CBE0-43A8-B509-4A3BBAF4035A}"/>
                  </c:ext>
                </c:extLst>
              </c15:ser>
            </c15:filteredScatterSeries>
            <c15:filteredScatterSeries>
              <c15:ser>
                <c:idx val="180"/>
                <c:order val="18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Feuil3!$A$182:$B$182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FI-24557-000A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Feuil3!$C$182:$M$182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0.70761670761670759</c:v>
                      </c:pt>
                      <c:pt idx="1">
                        <c:v>0.72235872235872234</c:v>
                      </c:pt>
                      <c:pt idx="2">
                        <c:v>0.8058968058968059</c:v>
                      </c:pt>
                      <c:pt idx="3">
                        <c:v>0.8058968058968059</c:v>
                      </c:pt>
                      <c:pt idx="4">
                        <c:v>0.8058968058968059</c:v>
                      </c:pt>
                      <c:pt idx="5">
                        <c:v>0.8058968058968059</c:v>
                      </c:pt>
                      <c:pt idx="6">
                        <c:v>0.8058968058968059</c:v>
                      </c:pt>
                      <c:pt idx="7">
                        <c:v>0.8058968058968059</c:v>
                      </c:pt>
                      <c:pt idx="8">
                        <c:v>0.8058968058968059</c:v>
                      </c:pt>
                      <c:pt idx="9">
                        <c:v>0.8058968058968059</c:v>
                      </c:pt>
                      <c:pt idx="10">
                        <c:v>0.80343980343980348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4-CBE0-43A8-B509-4A3BBAF4035A}"/>
                  </c:ext>
                </c:extLst>
              </c15:ser>
            </c15:filteredScatterSeries>
          </c:ext>
        </c:extLst>
      </c:scatterChart>
      <c:valAx>
        <c:axId val="2135869392"/>
        <c:scaling>
          <c:orientation val="minMax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9969696"/>
        <c:crosses val="autoZero"/>
        <c:crossBetween val="midCat"/>
      </c:valAx>
      <c:valAx>
        <c:axId val="28996969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58693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Trélissac / Antonne / Escoire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Feuil3!$A$2:$B$2</c:f>
              <c:strCache>
                <c:ptCount val="2"/>
                <c:pt idx="0">
                  <c:v>Antonne-et-Trigonant</c:v>
                </c:pt>
                <c:pt idx="1">
                  <c:v>FI-24011-0003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Feuil3!$C$2:$M$2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0-7495-4E6A-AD63-4B29A9A2F1C3}"/>
            </c:ext>
          </c:extLst>
        </c:ser>
        <c:ser>
          <c:idx val="1"/>
          <c:order val="1"/>
          <c:tx>
            <c:strRef>
              <c:f>Feuil3!$A$3:$B$3</c:f>
              <c:strCache>
                <c:ptCount val="2"/>
                <c:pt idx="0">
                  <c:v>Escoire</c:v>
                </c:pt>
                <c:pt idx="1">
                  <c:v>FI-24011-0004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Feuil3!$C$3:$M$3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1-7495-4E6A-AD63-4B29A9A2F1C3}"/>
            </c:ext>
          </c:extLst>
        </c:ser>
        <c:ser>
          <c:idx val="171"/>
          <c:order val="171"/>
          <c:tx>
            <c:strRef>
              <c:f>Feuil3!$A$173:$B$173</c:f>
              <c:strCache>
                <c:ptCount val="2"/>
                <c:pt idx="0">
                  <c:v>Trélissac</c:v>
                </c:pt>
                <c:pt idx="1">
                  <c:v>FI-24557-0001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Feuil3!$C$173:$M$173</c:f>
              <c:numCache>
                <c:formatCode>0.0%</c:formatCode>
                <c:ptCount val="11"/>
                <c:pt idx="0">
                  <c:v>0.17233560090702948</c:v>
                </c:pt>
                <c:pt idx="1">
                  <c:v>0.23129251700680273</c:v>
                </c:pt>
                <c:pt idx="2">
                  <c:v>0.23129251700680273</c:v>
                </c:pt>
                <c:pt idx="3">
                  <c:v>0.26303854875283444</c:v>
                </c:pt>
                <c:pt idx="4">
                  <c:v>0.26303854875283444</c:v>
                </c:pt>
                <c:pt idx="5">
                  <c:v>0.26303854875283444</c:v>
                </c:pt>
                <c:pt idx="6">
                  <c:v>0.26303854875283444</c:v>
                </c:pt>
                <c:pt idx="7">
                  <c:v>0.26303854875283444</c:v>
                </c:pt>
                <c:pt idx="8">
                  <c:v>0.26303854875283444</c:v>
                </c:pt>
                <c:pt idx="9">
                  <c:v>0.30839002267573695</c:v>
                </c:pt>
                <c:pt idx="10">
                  <c:v>0.31519274376417233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2-7495-4E6A-AD63-4B29A9A2F1C3}"/>
            </c:ext>
          </c:extLst>
        </c:ser>
        <c:ser>
          <c:idx val="172"/>
          <c:order val="172"/>
          <c:tx>
            <c:strRef>
              <c:f>Feuil3!$A$174:$B$174</c:f>
              <c:strCache>
                <c:ptCount val="2"/>
                <c:pt idx="0">
                  <c:v>Trélissac</c:v>
                </c:pt>
                <c:pt idx="1">
                  <c:v>FI-24557-0002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Feuil3!$C$174:$M$174</c:f>
              <c:numCache>
                <c:formatCode>0.0%</c:formatCode>
                <c:ptCount val="11"/>
                <c:pt idx="0">
                  <c:v>0.29135802469135802</c:v>
                </c:pt>
                <c:pt idx="1">
                  <c:v>0.36049382716049383</c:v>
                </c:pt>
                <c:pt idx="2">
                  <c:v>0.38518518518518519</c:v>
                </c:pt>
                <c:pt idx="3">
                  <c:v>0.38518518518518519</c:v>
                </c:pt>
                <c:pt idx="4">
                  <c:v>0.40740740740740738</c:v>
                </c:pt>
                <c:pt idx="5">
                  <c:v>0.40740740740740738</c:v>
                </c:pt>
                <c:pt idx="6">
                  <c:v>0.48641975308641977</c:v>
                </c:pt>
                <c:pt idx="7">
                  <c:v>0.52839506172839501</c:v>
                </c:pt>
                <c:pt idx="8">
                  <c:v>0.52839506172839501</c:v>
                </c:pt>
                <c:pt idx="9">
                  <c:v>0.52839506172839501</c:v>
                </c:pt>
                <c:pt idx="10">
                  <c:v>0.53086419753086422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3-7495-4E6A-AD63-4B29A9A2F1C3}"/>
            </c:ext>
          </c:extLst>
        </c:ser>
        <c:ser>
          <c:idx val="173"/>
          <c:order val="173"/>
          <c:tx>
            <c:strRef>
              <c:f>Feuil3!$A$175:$B$175</c:f>
              <c:strCache>
                <c:ptCount val="2"/>
                <c:pt idx="0">
                  <c:v>Trélissac</c:v>
                </c:pt>
                <c:pt idx="1">
                  <c:v>FI-24557-0003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Feuil3!$C$175:$M$175</c:f>
              <c:numCache>
                <c:formatCode>0.0%</c:formatCode>
                <c:ptCount val="11"/>
                <c:pt idx="0">
                  <c:v>3.6750483558994199E-2</c:v>
                </c:pt>
                <c:pt idx="1">
                  <c:v>6.1895551257253385E-2</c:v>
                </c:pt>
                <c:pt idx="2">
                  <c:v>6.1895551257253385E-2</c:v>
                </c:pt>
                <c:pt idx="3">
                  <c:v>6.1895551257253385E-2</c:v>
                </c:pt>
                <c:pt idx="4">
                  <c:v>6.1895551257253385E-2</c:v>
                </c:pt>
                <c:pt idx="5">
                  <c:v>6.1895551257253385E-2</c:v>
                </c:pt>
                <c:pt idx="6">
                  <c:v>6.1895551257253385E-2</c:v>
                </c:pt>
                <c:pt idx="7">
                  <c:v>6.1895551257253385E-2</c:v>
                </c:pt>
                <c:pt idx="8">
                  <c:v>6.1895551257253385E-2</c:v>
                </c:pt>
                <c:pt idx="9">
                  <c:v>0.10444874274661509</c:v>
                </c:pt>
                <c:pt idx="10">
                  <c:v>0.1102514506769826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4-7495-4E6A-AD63-4B29A9A2F1C3}"/>
            </c:ext>
          </c:extLst>
        </c:ser>
        <c:ser>
          <c:idx val="174"/>
          <c:order val="174"/>
          <c:tx>
            <c:strRef>
              <c:f>Feuil3!$A$176:$B$176</c:f>
              <c:strCache>
                <c:ptCount val="2"/>
                <c:pt idx="0">
                  <c:v>Trélissac</c:v>
                </c:pt>
                <c:pt idx="1">
                  <c:v>FI-24557-0004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Feuil3!$C$176:$M$176</c:f>
              <c:numCache>
                <c:formatCode>0.0%</c:formatCode>
                <c:ptCount val="11"/>
                <c:pt idx="0">
                  <c:v>0.50433275563258229</c:v>
                </c:pt>
                <c:pt idx="1">
                  <c:v>0.58752166377816295</c:v>
                </c:pt>
                <c:pt idx="2">
                  <c:v>0.61178509532062386</c:v>
                </c:pt>
                <c:pt idx="3">
                  <c:v>0.61178509532062386</c:v>
                </c:pt>
                <c:pt idx="4">
                  <c:v>0.61178509532062386</c:v>
                </c:pt>
                <c:pt idx="5">
                  <c:v>0.68457538994800693</c:v>
                </c:pt>
                <c:pt idx="6">
                  <c:v>0.68457538994800693</c:v>
                </c:pt>
                <c:pt idx="7">
                  <c:v>0.68457538994800693</c:v>
                </c:pt>
                <c:pt idx="8">
                  <c:v>0.71230502599653378</c:v>
                </c:pt>
                <c:pt idx="9">
                  <c:v>0.71230502599653378</c:v>
                </c:pt>
                <c:pt idx="10">
                  <c:v>0.71230502599653378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5-7495-4E6A-AD63-4B29A9A2F1C3}"/>
            </c:ext>
          </c:extLst>
        </c:ser>
        <c:ser>
          <c:idx val="175"/>
          <c:order val="175"/>
          <c:tx>
            <c:strRef>
              <c:f>Feuil3!$A$177:$B$177</c:f>
              <c:strCache>
                <c:ptCount val="2"/>
                <c:pt idx="0">
                  <c:v>Trélissac</c:v>
                </c:pt>
                <c:pt idx="1">
                  <c:v>FI-24557-0005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Feuil3!$C$177:$M$177</c:f>
              <c:numCache>
                <c:formatCode>0.0%</c:formatCode>
                <c:ptCount val="11"/>
                <c:pt idx="2">
                  <c:v>0</c:v>
                </c:pt>
                <c:pt idx="3">
                  <c:v>0.22875816993464052</c:v>
                </c:pt>
                <c:pt idx="4">
                  <c:v>0.26143790849673204</c:v>
                </c:pt>
                <c:pt idx="5">
                  <c:v>0.27450980392156865</c:v>
                </c:pt>
                <c:pt idx="6">
                  <c:v>0.34204793028322439</c:v>
                </c:pt>
                <c:pt idx="7">
                  <c:v>0.34204793028322439</c:v>
                </c:pt>
                <c:pt idx="8">
                  <c:v>0.36383442265795207</c:v>
                </c:pt>
                <c:pt idx="9">
                  <c:v>0.36383442265795207</c:v>
                </c:pt>
                <c:pt idx="10">
                  <c:v>0.51851851851851849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6-7495-4E6A-AD63-4B29A9A2F1C3}"/>
            </c:ext>
          </c:extLst>
        </c:ser>
        <c:ser>
          <c:idx val="176"/>
          <c:order val="176"/>
          <c:tx>
            <c:strRef>
              <c:f>Feuil3!$A$178:$B$178</c:f>
              <c:strCache>
                <c:ptCount val="2"/>
                <c:pt idx="0">
                  <c:v>Trélissac</c:v>
                </c:pt>
                <c:pt idx="1">
                  <c:v>FI-24557-0006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Feuil3!$C$178:$M$178</c:f>
              <c:numCache>
                <c:formatCode>0.0%</c:formatCode>
                <c:ptCount val="11"/>
                <c:pt idx="0">
                  <c:v>0.84168865435356199</c:v>
                </c:pt>
                <c:pt idx="1">
                  <c:v>0.84168865435356199</c:v>
                </c:pt>
                <c:pt idx="2">
                  <c:v>0.84168865435356199</c:v>
                </c:pt>
                <c:pt idx="3">
                  <c:v>0.84168865435356199</c:v>
                </c:pt>
                <c:pt idx="4">
                  <c:v>0.84168865435356199</c:v>
                </c:pt>
                <c:pt idx="5">
                  <c:v>0.84168865435356199</c:v>
                </c:pt>
                <c:pt idx="6">
                  <c:v>0.84168865435356199</c:v>
                </c:pt>
                <c:pt idx="7">
                  <c:v>0.84168865435356199</c:v>
                </c:pt>
                <c:pt idx="8">
                  <c:v>0.84168865435356199</c:v>
                </c:pt>
                <c:pt idx="9">
                  <c:v>0.84168865435356199</c:v>
                </c:pt>
                <c:pt idx="10">
                  <c:v>0.84168865435356199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7-7495-4E6A-AD63-4B29A9A2F1C3}"/>
            </c:ext>
          </c:extLst>
        </c:ser>
        <c:ser>
          <c:idx val="177"/>
          <c:order val="177"/>
          <c:tx>
            <c:strRef>
              <c:f>Feuil3!$A$179:$B$179</c:f>
              <c:strCache>
                <c:ptCount val="2"/>
                <c:pt idx="0">
                  <c:v>Trélissac</c:v>
                </c:pt>
                <c:pt idx="1">
                  <c:v>FI-24557-0007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Feuil3!$C$179:$M$179</c:f>
              <c:numCache>
                <c:formatCode>0.0%</c:formatCode>
                <c:ptCount val="11"/>
                <c:pt idx="0">
                  <c:v>0.74520547945205484</c:v>
                </c:pt>
                <c:pt idx="1">
                  <c:v>0.74520547945205484</c:v>
                </c:pt>
                <c:pt idx="2">
                  <c:v>0.74520547945205484</c:v>
                </c:pt>
                <c:pt idx="3">
                  <c:v>0.74520547945205484</c:v>
                </c:pt>
                <c:pt idx="4">
                  <c:v>0.74520547945205484</c:v>
                </c:pt>
                <c:pt idx="5">
                  <c:v>0.74520547945205484</c:v>
                </c:pt>
                <c:pt idx="6">
                  <c:v>0.74520547945205484</c:v>
                </c:pt>
                <c:pt idx="7">
                  <c:v>0.74520547945205484</c:v>
                </c:pt>
                <c:pt idx="8">
                  <c:v>0.74520547945205484</c:v>
                </c:pt>
                <c:pt idx="9">
                  <c:v>0.74520547945205484</c:v>
                </c:pt>
                <c:pt idx="10">
                  <c:v>0.74520547945205484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8-7495-4E6A-AD63-4B29A9A2F1C3}"/>
            </c:ext>
          </c:extLst>
        </c:ser>
        <c:ser>
          <c:idx val="178"/>
          <c:order val="178"/>
          <c:tx>
            <c:strRef>
              <c:f>Feuil3!$A$180:$B$180</c:f>
              <c:strCache>
                <c:ptCount val="2"/>
                <c:pt idx="0">
                  <c:v>Trélissac</c:v>
                </c:pt>
                <c:pt idx="1">
                  <c:v>FI-24557-0008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Feuil3!$C$180:$M$180</c:f>
              <c:numCache>
                <c:formatCode>0.0%</c:formatCode>
                <c:ptCount val="11"/>
                <c:pt idx="0">
                  <c:v>0.47916666666666669</c:v>
                </c:pt>
                <c:pt idx="1">
                  <c:v>0.47916666666666669</c:v>
                </c:pt>
                <c:pt idx="2">
                  <c:v>0.52916666666666667</c:v>
                </c:pt>
                <c:pt idx="3">
                  <c:v>0.62708333333333333</c:v>
                </c:pt>
                <c:pt idx="4">
                  <c:v>0.62708333333333333</c:v>
                </c:pt>
                <c:pt idx="5">
                  <c:v>0.62708333333333333</c:v>
                </c:pt>
                <c:pt idx="6">
                  <c:v>0.62708333333333333</c:v>
                </c:pt>
                <c:pt idx="7">
                  <c:v>0.62708333333333333</c:v>
                </c:pt>
                <c:pt idx="8">
                  <c:v>0.62708333333333333</c:v>
                </c:pt>
                <c:pt idx="9">
                  <c:v>0.62708333333333333</c:v>
                </c:pt>
                <c:pt idx="10">
                  <c:v>0.62708333333333333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9-7495-4E6A-AD63-4B29A9A2F1C3}"/>
            </c:ext>
          </c:extLst>
        </c:ser>
        <c:ser>
          <c:idx val="179"/>
          <c:order val="179"/>
          <c:tx>
            <c:strRef>
              <c:f>Feuil3!$A$181:$B$181</c:f>
              <c:strCache>
                <c:ptCount val="2"/>
                <c:pt idx="0">
                  <c:v>Trélissac</c:v>
                </c:pt>
                <c:pt idx="1">
                  <c:v>FI-24557-0009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Feuil3!$C$181:$M$181</c:f>
              <c:numCache>
                <c:formatCode>0.0%</c:formatCode>
                <c:ptCount val="11"/>
                <c:pt idx="0">
                  <c:v>0.50490196078431371</c:v>
                </c:pt>
                <c:pt idx="1">
                  <c:v>0.51797385620915037</c:v>
                </c:pt>
                <c:pt idx="2">
                  <c:v>0.53104575163398693</c:v>
                </c:pt>
                <c:pt idx="3">
                  <c:v>0.53104575163398693</c:v>
                </c:pt>
                <c:pt idx="4">
                  <c:v>0.53104575163398693</c:v>
                </c:pt>
                <c:pt idx="5">
                  <c:v>0.54411764705882348</c:v>
                </c:pt>
                <c:pt idx="6">
                  <c:v>0.54411764705882348</c:v>
                </c:pt>
                <c:pt idx="7">
                  <c:v>0.54411764705882348</c:v>
                </c:pt>
                <c:pt idx="8">
                  <c:v>0.54411764705882348</c:v>
                </c:pt>
                <c:pt idx="9">
                  <c:v>0.54411764705882348</c:v>
                </c:pt>
                <c:pt idx="10">
                  <c:v>0.54411764705882348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A-7495-4E6A-AD63-4B29A9A2F1C3}"/>
            </c:ext>
          </c:extLst>
        </c:ser>
        <c:ser>
          <c:idx val="180"/>
          <c:order val="180"/>
          <c:tx>
            <c:strRef>
              <c:f>Feuil3!$A$182:$B$182</c:f>
              <c:strCache>
                <c:ptCount val="2"/>
                <c:pt idx="0">
                  <c:v>Trélissac</c:v>
                </c:pt>
                <c:pt idx="1">
                  <c:v>FI-24557-000A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Feuil3!$C$182:$M$182</c:f>
              <c:numCache>
                <c:formatCode>0.0%</c:formatCode>
                <c:ptCount val="11"/>
                <c:pt idx="0">
                  <c:v>0.70761670761670759</c:v>
                </c:pt>
                <c:pt idx="1">
                  <c:v>0.72235872235872234</c:v>
                </c:pt>
                <c:pt idx="2">
                  <c:v>0.8058968058968059</c:v>
                </c:pt>
                <c:pt idx="3">
                  <c:v>0.8058968058968059</c:v>
                </c:pt>
                <c:pt idx="4">
                  <c:v>0.8058968058968059</c:v>
                </c:pt>
                <c:pt idx="5">
                  <c:v>0.8058968058968059</c:v>
                </c:pt>
                <c:pt idx="6">
                  <c:v>0.8058968058968059</c:v>
                </c:pt>
                <c:pt idx="7">
                  <c:v>0.8058968058968059</c:v>
                </c:pt>
                <c:pt idx="8">
                  <c:v>0.8058968058968059</c:v>
                </c:pt>
                <c:pt idx="9">
                  <c:v>0.8058968058968059</c:v>
                </c:pt>
                <c:pt idx="10">
                  <c:v>0.80343980343980348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B-7495-4E6A-AD63-4B29A9A2F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5869392"/>
        <c:axId val="289969696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Feuil3!$A$4:$B$4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Feuil3!$C$4:$M$4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0.58290155440414504</c:v>
                      </c:pt>
                      <c:pt idx="1">
                        <c:v>0.58290155440414504</c:v>
                      </c:pt>
                      <c:pt idx="2">
                        <c:v>0.58290155440414504</c:v>
                      </c:pt>
                      <c:pt idx="3">
                        <c:v>0.6295336787564767</c:v>
                      </c:pt>
                      <c:pt idx="4">
                        <c:v>0.6295336787564767</c:v>
                      </c:pt>
                      <c:pt idx="5">
                        <c:v>0.73834196891191706</c:v>
                      </c:pt>
                      <c:pt idx="6">
                        <c:v>0.73834196891191706</c:v>
                      </c:pt>
                      <c:pt idx="7">
                        <c:v>0.73834196891191706</c:v>
                      </c:pt>
                      <c:pt idx="8">
                        <c:v>0.73834196891191706</c:v>
                      </c:pt>
                      <c:pt idx="9">
                        <c:v>0.73834196891191706</c:v>
                      </c:pt>
                      <c:pt idx="10">
                        <c:v>0.80051813471502586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C-7495-4E6A-AD63-4B29A9A2F1C3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Feuil3!$A$5:$B$5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Feuil3!$C$5:$M$5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0.26176470588235295</c:v>
                      </c:pt>
                      <c:pt idx="3">
                        <c:v>0.26176470588235295</c:v>
                      </c:pt>
                      <c:pt idx="4">
                        <c:v>0.26176470588235295</c:v>
                      </c:pt>
                      <c:pt idx="5">
                        <c:v>0.35</c:v>
                      </c:pt>
                      <c:pt idx="6">
                        <c:v>0.49117647058823527</c:v>
                      </c:pt>
                      <c:pt idx="7">
                        <c:v>0.49117647058823527</c:v>
                      </c:pt>
                      <c:pt idx="8">
                        <c:v>0.49117647058823527</c:v>
                      </c:pt>
                      <c:pt idx="9">
                        <c:v>0.49117647058823527</c:v>
                      </c:pt>
                      <c:pt idx="10">
                        <c:v>0.63529411764705879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7495-4E6A-AD63-4B29A9A2F1C3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Feuil3!$A$6:$B$6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Feuil3!$C$6:$M$6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0.26501766784452296</c:v>
                      </c:pt>
                      <c:pt idx="3">
                        <c:v>0.26501766784452296</c:v>
                      </c:pt>
                      <c:pt idx="4">
                        <c:v>0.26501766784452296</c:v>
                      </c:pt>
                      <c:pt idx="5">
                        <c:v>0.28268551236749118</c:v>
                      </c:pt>
                      <c:pt idx="6">
                        <c:v>0.28268551236749118</c:v>
                      </c:pt>
                      <c:pt idx="7">
                        <c:v>0.28268551236749118</c:v>
                      </c:pt>
                      <c:pt idx="8">
                        <c:v>0.4628975265017668</c:v>
                      </c:pt>
                      <c:pt idx="9">
                        <c:v>0.48056537102473496</c:v>
                      </c:pt>
                      <c:pt idx="10">
                        <c:v>0.48056537102473496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7495-4E6A-AD63-4B29A9A2F1C3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Feuil3!$A$7:$B$7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FI-24037-0004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Feuil3!$C$7:$M$7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0.25132275132275134</c:v>
                      </c:pt>
                      <c:pt idx="3">
                        <c:v>0.25132275132275134</c:v>
                      </c:pt>
                      <c:pt idx="4">
                        <c:v>0.25132275132275134</c:v>
                      </c:pt>
                      <c:pt idx="5">
                        <c:v>0.31746031746031744</c:v>
                      </c:pt>
                      <c:pt idx="6">
                        <c:v>0.31746031746031744</c:v>
                      </c:pt>
                      <c:pt idx="7">
                        <c:v>0.31746031746031744</c:v>
                      </c:pt>
                      <c:pt idx="8">
                        <c:v>0.31746031746031744</c:v>
                      </c:pt>
                      <c:pt idx="9">
                        <c:v>0.33333333333333331</c:v>
                      </c:pt>
                      <c:pt idx="10">
                        <c:v>0.33333333333333331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7495-4E6A-AD63-4B29A9A2F1C3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Feuil3!$A$8:$B$8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FI-24037-0005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Feuil3!$C$8:$M$8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6.7567567567567571E-2</c:v>
                      </c:pt>
                      <c:pt idx="3">
                        <c:v>7.4324324324324328E-2</c:v>
                      </c:pt>
                      <c:pt idx="4">
                        <c:v>7.4324324324324328E-2</c:v>
                      </c:pt>
                      <c:pt idx="5">
                        <c:v>0.10135135135135136</c:v>
                      </c:pt>
                      <c:pt idx="6">
                        <c:v>0.10135135135135136</c:v>
                      </c:pt>
                      <c:pt idx="7">
                        <c:v>0.10135135135135136</c:v>
                      </c:pt>
                      <c:pt idx="8">
                        <c:v>0.11036036036036036</c:v>
                      </c:pt>
                      <c:pt idx="9">
                        <c:v>0.11036036036036036</c:v>
                      </c:pt>
                      <c:pt idx="10">
                        <c:v>0.11036036036036036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7495-4E6A-AD63-4B29A9A2F1C3}"/>
                  </c:ext>
                </c:extLst>
              </c15:ser>
            </c15:filteredScatterSeries>
            <c15:filteredScatte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Feuil3!$A$9:$B$9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FI-24037-0006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Feuil3!$C$9:$M$9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0.12234042553191489</c:v>
                      </c:pt>
                      <c:pt idx="1">
                        <c:v>0.12234042553191489</c:v>
                      </c:pt>
                      <c:pt idx="2">
                        <c:v>0.12234042553191489</c:v>
                      </c:pt>
                      <c:pt idx="3">
                        <c:v>0.1276595744680851</c:v>
                      </c:pt>
                      <c:pt idx="4">
                        <c:v>0.1276595744680851</c:v>
                      </c:pt>
                      <c:pt idx="5">
                        <c:v>0.1276595744680851</c:v>
                      </c:pt>
                      <c:pt idx="6">
                        <c:v>0.14361702127659576</c:v>
                      </c:pt>
                      <c:pt idx="7">
                        <c:v>0.22074468085106383</c:v>
                      </c:pt>
                      <c:pt idx="8">
                        <c:v>0.22340425531914893</c:v>
                      </c:pt>
                      <c:pt idx="9">
                        <c:v>0.26063829787234044</c:v>
                      </c:pt>
                      <c:pt idx="10">
                        <c:v>0.26063829787234044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7495-4E6A-AD63-4B29A9A2F1C3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Feuil3!$A$10:$B$10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FI-24037-0007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Feuil3!$C$10:$M$10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0.37767220902612825</c:v>
                      </c:pt>
                      <c:pt idx="1">
                        <c:v>0.5106888361045131</c:v>
                      </c:pt>
                      <c:pt idx="2">
                        <c:v>0.5106888361045131</c:v>
                      </c:pt>
                      <c:pt idx="3">
                        <c:v>0.55819477434679332</c:v>
                      </c:pt>
                      <c:pt idx="4">
                        <c:v>0.72446555819477432</c:v>
                      </c:pt>
                      <c:pt idx="5">
                        <c:v>0.72446555819477432</c:v>
                      </c:pt>
                      <c:pt idx="6">
                        <c:v>0.72446555819477432</c:v>
                      </c:pt>
                      <c:pt idx="7">
                        <c:v>0.72446555819477432</c:v>
                      </c:pt>
                      <c:pt idx="8">
                        <c:v>0.72446555819477432</c:v>
                      </c:pt>
                      <c:pt idx="9">
                        <c:v>0.72446555819477432</c:v>
                      </c:pt>
                      <c:pt idx="10">
                        <c:v>0.72446555819477432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7495-4E6A-AD63-4B29A9A2F1C3}"/>
                  </c:ext>
                </c:extLst>
              </c15:ser>
            </c15:filteredScatterSeries>
            <c15:filteredScatte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Feuil3!$A$11:$B$11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FI-24037-0008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Feuil3!$C$11:$M$11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0.38120104438642299</c:v>
                      </c:pt>
                      <c:pt idx="1">
                        <c:v>0.43603133159268931</c:v>
                      </c:pt>
                      <c:pt idx="2">
                        <c:v>0.51174934725848564</c:v>
                      </c:pt>
                      <c:pt idx="3">
                        <c:v>0.56396866840731075</c:v>
                      </c:pt>
                      <c:pt idx="4">
                        <c:v>0.66318537859007831</c:v>
                      </c:pt>
                      <c:pt idx="5">
                        <c:v>0.66318537859007831</c:v>
                      </c:pt>
                      <c:pt idx="6">
                        <c:v>0.66318537859007831</c:v>
                      </c:pt>
                      <c:pt idx="7">
                        <c:v>0.66318537859007831</c:v>
                      </c:pt>
                      <c:pt idx="8">
                        <c:v>0.66318537859007831</c:v>
                      </c:pt>
                      <c:pt idx="9">
                        <c:v>0.66318537859007831</c:v>
                      </c:pt>
                      <c:pt idx="10">
                        <c:v>0.72584856396866837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7495-4E6A-AD63-4B29A9A2F1C3}"/>
                  </c:ext>
                </c:extLst>
              </c15:ser>
            </c15:filteredScatterSeries>
            <c15:filteredScatte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Feuil3!$A$12:$B$12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FI-24037-0009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Feuil3!$C$12:$M$12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0.44583333333333336</c:v>
                      </c:pt>
                      <c:pt idx="1">
                        <c:v>0.46041666666666664</c:v>
                      </c:pt>
                      <c:pt idx="2">
                        <c:v>0.5083333333333333</c:v>
                      </c:pt>
                      <c:pt idx="3">
                        <c:v>0.58333333333333337</c:v>
                      </c:pt>
                      <c:pt idx="4">
                        <c:v>0.58333333333333337</c:v>
                      </c:pt>
                      <c:pt idx="5">
                        <c:v>0.58333333333333337</c:v>
                      </c:pt>
                      <c:pt idx="6">
                        <c:v>0.58333333333333337</c:v>
                      </c:pt>
                      <c:pt idx="7">
                        <c:v>0.58333333333333337</c:v>
                      </c:pt>
                      <c:pt idx="8">
                        <c:v>0.58333333333333337</c:v>
                      </c:pt>
                      <c:pt idx="9">
                        <c:v>0.59791666666666665</c:v>
                      </c:pt>
                      <c:pt idx="10">
                        <c:v>0.59791666666666665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7495-4E6A-AD63-4B29A9A2F1C3}"/>
                  </c:ext>
                </c:extLst>
              </c15:ser>
            </c15:filteredScatterSeries>
            <c15:filteredScatte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Feuil3!$A$13:$B$13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FI-24037-000A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Feuil3!$C$13:$M$13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0.30933333333333335</c:v>
                      </c:pt>
                      <c:pt idx="1">
                        <c:v>0.32533333333333331</c:v>
                      </c:pt>
                      <c:pt idx="2">
                        <c:v>0.5093333333333333</c:v>
                      </c:pt>
                      <c:pt idx="3">
                        <c:v>0.5093333333333333</c:v>
                      </c:pt>
                      <c:pt idx="4">
                        <c:v>0.5093333333333333</c:v>
                      </c:pt>
                      <c:pt idx="5">
                        <c:v>0.53333333333333333</c:v>
                      </c:pt>
                      <c:pt idx="6">
                        <c:v>0.53333333333333333</c:v>
                      </c:pt>
                      <c:pt idx="7">
                        <c:v>0.53333333333333333</c:v>
                      </c:pt>
                      <c:pt idx="8">
                        <c:v>0.53333333333333333</c:v>
                      </c:pt>
                      <c:pt idx="9">
                        <c:v>0.53333333333333333</c:v>
                      </c:pt>
                      <c:pt idx="10">
                        <c:v>0.53333333333333333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7495-4E6A-AD63-4B29A9A2F1C3}"/>
                  </c:ext>
                </c:extLst>
              </c15:ser>
            </c15:filteredScatterSeries>
            <c15:filteredScatte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Feuil3!$A$14:$B$14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FI-24037-000B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Feuil3!$C$14:$M$14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0.66666666666666663</c:v>
                      </c:pt>
                      <c:pt idx="1">
                        <c:v>0.66666666666666663</c:v>
                      </c:pt>
                      <c:pt idx="2">
                        <c:v>0.66666666666666663</c:v>
                      </c:pt>
                      <c:pt idx="3">
                        <c:v>0.66666666666666663</c:v>
                      </c:pt>
                      <c:pt idx="4">
                        <c:v>0.66666666666666663</c:v>
                      </c:pt>
                      <c:pt idx="5">
                        <c:v>0.66666666666666663</c:v>
                      </c:pt>
                      <c:pt idx="6">
                        <c:v>0.66666666666666663</c:v>
                      </c:pt>
                      <c:pt idx="7">
                        <c:v>0.66666666666666663</c:v>
                      </c:pt>
                      <c:pt idx="8">
                        <c:v>0.66666666666666663</c:v>
                      </c:pt>
                      <c:pt idx="9">
                        <c:v>0.66666666666666663</c:v>
                      </c:pt>
                      <c:pt idx="10">
                        <c:v>0.66666666666666663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7495-4E6A-AD63-4B29A9A2F1C3}"/>
                  </c:ext>
                </c:extLst>
              </c15:ser>
            </c15:filteredScatterSeries>
            <c15:filteredScatte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Feuil3!$A$15:$B$15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FI-24037-000C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Feuil3!$C$15:$M$15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0.65094339622641506</c:v>
                      </c:pt>
                      <c:pt idx="1">
                        <c:v>0.65094339622641506</c:v>
                      </c:pt>
                      <c:pt idx="2">
                        <c:v>0.65094339622641506</c:v>
                      </c:pt>
                      <c:pt idx="3">
                        <c:v>0.65094339622641506</c:v>
                      </c:pt>
                      <c:pt idx="4">
                        <c:v>0.65094339622641506</c:v>
                      </c:pt>
                      <c:pt idx="5">
                        <c:v>0.65094339622641506</c:v>
                      </c:pt>
                      <c:pt idx="6">
                        <c:v>0.6823899371069182</c:v>
                      </c:pt>
                      <c:pt idx="7">
                        <c:v>0.6823899371069182</c:v>
                      </c:pt>
                      <c:pt idx="8">
                        <c:v>0.6823899371069182</c:v>
                      </c:pt>
                      <c:pt idx="9">
                        <c:v>0.6823899371069182</c:v>
                      </c:pt>
                      <c:pt idx="10">
                        <c:v>0.68867924528301883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7495-4E6A-AD63-4B29A9A2F1C3}"/>
                  </c:ext>
                </c:extLst>
              </c15:ser>
            </c15:filteredScatterSeries>
            <c15:filteredScatte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Feuil3!$A$16:$B$16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FI-24037-000D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Feuil3!$C$16:$M$16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0.54401805869074493</c:v>
                      </c:pt>
                      <c:pt idx="1">
                        <c:v>0.54627539503386002</c:v>
                      </c:pt>
                      <c:pt idx="2">
                        <c:v>0.54627539503386002</c:v>
                      </c:pt>
                      <c:pt idx="3">
                        <c:v>0.5936794582392777</c:v>
                      </c:pt>
                      <c:pt idx="4">
                        <c:v>0.5936794582392777</c:v>
                      </c:pt>
                      <c:pt idx="5">
                        <c:v>0.59593679458239279</c:v>
                      </c:pt>
                      <c:pt idx="6">
                        <c:v>0.59593679458239279</c:v>
                      </c:pt>
                      <c:pt idx="7">
                        <c:v>0.59819413092550788</c:v>
                      </c:pt>
                      <c:pt idx="8">
                        <c:v>0.59819413092550788</c:v>
                      </c:pt>
                      <c:pt idx="9">
                        <c:v>0.59819413092550788</c:v>
                      </c:pt>
                      <c:pt idx="10">
                        <c:v>0.58916478555304741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7495-4E6A-AD63-4B29A9A2F1C3}"/>
                  </c:ext>
                </c:extLst>
              </c15:ser>
            </c15:filteredScatterSeries>
            <c15:filteredScatte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Feuil3!$A$17:$B$17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FI-24037-000E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Feuil3!$C$17:$M$17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0.89789789789789787</c:v>
                      </c:pt>
                      <c:pt idx="1">
                        <c:v>0.89789789789789787</c:v>
                      </c:pt>
                      <c:pt idx="2">
                        <c:v>0.89789789789789787</c:v>
                      </c:pt>
                      <c:pt idx="3">
                        <c:v>0.89789789789789787</c:v>
                      </c:pt>
                      <c:pt idx="4">
                        <c:v>0.89789789789789787</c:v>
                      </c:pt>
                      <c:pt idx="5">
                        <c:v>0.89789789789789787</c:v>
                      </c:pt>
                      <c:pt idx="6">
                        <c:v>0.89789789789789787</c:v>
                      </c:pt>
                      <c:pt idx="7">
                        <c:v>0.89789789789789787</c:v>
                      </c:pt>
                      <c:pt idx="8">
                        <c:v>0.89789789789789787</c:v>
                      </c:pt>
                      <c:pt idx="9">
                        <c:v>0.89789789789789787</c:v>
                      </c:pt>
                      <c:pt idx="10">
                        <c:v>0.89789789789789787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7495-4E6A-AD63-4B29A9A2F1C3}"/>
                  </c:ext>
                </c:extLst>
              </c15:ser>
            </c15:filteredScatterSeries>
            <c15:filteredScatter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Feuil3!$A$18:$B$18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FI-24037-000F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Feuil3!$C$18:$M$18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0.37662337662337664</c:v>
                      </c:pt>
                      <c:pt idx="3">
                        <c:v>0.37662337662337664</c:v>
                      </c:pt>
                      <c:pt idx="4">
                        <c:v>0.37662337662337664</c:v>
                      </c:pt>
                      <c:pt idx="5">
                        <c:v>0.37662337662337664</c:v>
                      </c:pt>
                      <c:pt idx="6">
                        <c:v>0.41233766233766234</c:v>
                      </c:pt>
                      <c:pt idx="7">
                        <c:v>0.41233766233766234</c:v>
                      </c:pt>
                      <c:pt idx="8">
                        <c:v>0.41233766233766234</c:v>
                      </c:pt>
                      <c:pt idx="9">
                        <c:v>0.41233766233766234</c:v>
                      </c:pt>
                      <c:pt idx="10">
                        <c:v>0.41558441558441561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7495-4E6A-AD63-4B29A9A2F1C3}"/>
                  </c:ext>
                </c:extLst>
              </c15:ser>
            </c15:filteredScatterSeries>
            <c15:filteredScatter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Feuil3!$A$19:$B$19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FI-24037-000G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Feuil3!$C$19:$M$19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0.13595166163141995</c:v>
                      </c:pt>
                      <c:pt idx="8">
                        <c:v>0.13595166163141995</c:v>
                      </c:pt>
                      <c:pt idx="9">
                        <c:v>0.13595166163141995</c:v>
                      </c:pt>
                      <c:pt idx="10">
                        <c:v>0.29305135951661632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7495-4E6A-AD63-4B29A9A2F1C3}"/>
                  </c:ext>
                </c:extLst>
              </c15:ser>
            </c15:filteredScatterSeries>
            <c15:filteredScatterSeries>
              <c15:ser>
                <c:idx val="18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Feuil3!$A$20:$B$20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FI-24037-000H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Feuil3!$C$20:$M$20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0.48883374689826303</c:v>
                      </c:pt>
                      <c:pt idx="1">
                        <c:v>0.5831265508684863</c:v>
                      </c:pt>
                      <c:pt idx="2">
                        <c:v>0.5831265508684863</c:v>
                      </c:pt>
                      <c:pt idx="3">
                        <c:v>0.63027295285359797</c:v>
                      </c:pt>
                      <c:pt idx="4">
                        <c:v>0.63027295285359797</c:v>
                      </c:pt>
                      <c:pt idx="5">
                        <c:v>0.63027295285359797</c:v>
                      </c:pt>
                      <c:pt idx="6">
                        <c:v>0.63027295285359797</c:v>
                      </c:pt>
                      <c:pt idx="7">
                        <c:v>0.63027295285359797</c:v>
                      </c:pt>
                      <c:pt idx="8">
                        <c:v>0.63027295285359797</c:v>
                      </c:pt>
                      <c:pt idx="9">
                        <c:v>0.63027295285359797</c:v>
                      </c:pt>
                      <c:pt idx="10">
                        <c:v>0.63027295285359797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7495-4E6A-AD63-4B29A9A2F1C3}"/>
                  </c:ext>
                </c:extLst>
              </c15:ser>
            </c15:filteredScatterSeries>
            <c15:filteredScatter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Feuil3!$A$21:$B$21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FI-24037-000I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Feuil3!$C$21:$M$21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0.27777777777777779</c:v>
                      </c:pt>
                      <c:pt idx="1">
                        <c:v>0.2857142857142857</c:v>
                      </c:pt>
                      <c:pt idx="2">
                        <c:v>0.2857142857142857</c:v>
                      </c:pt>
                      <c:pt idx="3">
                        <c:v>0.31746031746031744</c:v>
                      </c:pt>
                      <c:pt idx="4">
                        <c:v>0.34722222222222221</c:v>
                      </c:pt>
                      <c:pt idx="5">
                        <c:v>0.34722222222222221</c:v>
                      </c:pt>
                      <c:pt idx="6">
                        <c:v>0.34722222222222221</c:v>
                      </c:pt>
                      <c:pt idx="7">
                        <c:v>0.34722222222222221</c:v>
                      </c:pt>
                      <c:pt idx="8">
                        <c:v>0.37103174603174605</c:v>
                      </c:pt>
                      <c:pt idx="9">
                        <c:v>0.37103174603174605</c:v>
                      </c:pt>
                      <c:pt idx="10">
                        <c:v>0.3888888888888889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7495-4E6A-AD63-4B29A9A2F1C3}"/>
                  </c:ext>
                </c:extLst>
              </c15:ser>
            </c15:filteredScatterSeries>
            <c15:filteredScatter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Feuil3!$A$22:$B$22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FI-24037-000K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Feuil3!$C$22:$M$22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0.64880952380952384</c:v>
                      </c:pt>
                      <c:pt idx="10">
                        <c:v>0.6607142857142857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7495-4E6A-AD63-4B29A9A2F1C3}"/>
                  </c:ext>
                </c:extLst>
              </c15:ser>
            </c15:filteredScatterSeries>
            <c15:filteredScatter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Feuil3!$A$23:$B$23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FI-24037-000L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Feuil3!$C$23:$M$23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0.2649164677804296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7495-4E6A-AD63-4B29A9A2F1C3}"/>
                  </c:ext>
                </c:extLst>
              </c15:ser>
            </c15:filteredScatterSeries>
            <c15:filteredScatter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Feuil3!$A$24:$B$24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FI-24037-000M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Feuil3!$C$24:$M$24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0.27157360406091369</c:v>
                      </c:pt>
                      <c:pt idx="6">
                        <c:v>0.27157360406091369</c:v>
                      </c:pt>
                      <c:pt idx="7">
                        <c:v>0.40862944162436549</c:v>
                      </c:pt>
                      <c:pt idx="8">
                        <c:v>0.5025380710659898</c:v>
                      </c:pt>
                      <c:pt idx="9">
                        <c:v>0.51776649746192893</c:v>
                      </c:pt>
                      <c:pt idx="10">
                        <c:v>0.53299492385786806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0-7495-4E6A-AD63-4B29A9A2F1C3}"/>
                  </c:ext>
                </c:extLst>
              </c15:ser>
            </c15:filteredScatterSeries>
            <c15:filteredScatter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Feuil3!$A$25:$B$25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FI-24037-000N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Feuil3!$C$25:$M$25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0.30362116991643456</c:v>
                      </c:pt>
                      <c:pt idx="5">
                        <c:v>0.37047353760445684</c:v>
                      </c:pt>
                      <c:pt idx="6">
                        <c:v>0.39275766016713093</c:v>
                      </c:pt>
                      <c:pt idx="7">
                        <c:v>0.39275766016713093</c:v>
                      </c:pt>
                      <c:pt idx="8">
                        <c:v>0.39275766016713093</c:v>
                      </c:pt>
                      <c:pt idx="9">
                        <c:v>0.3955431754874652</c:v>
                      </c:pt>
                      <c:pt idx="10">
                        <c:v>0.3955431754874652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7495-4E6A-AD63-4B29A9A2F1C3}"/>
                  </c:ext>
                </c:extLst>
              </c15:ser>
            </c15:filteredScatterSeries>
            <c15:filteredScatterSeries>
              <c15:ser>
                <c:idx val="24"/>
                <c:order val="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Feuil3!$A$26:$B$26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FI-24037-000O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Feuil3!$C$26:$M$26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0.23872679045092837</c:v>
                      </c:pt>
                      <c:pt idx="5">
                        <c:v>0.28116710875331563</c:v>
                      </c:pt>
                      <c:pt idx="6">
                        <c:v>0.28116710875331563</c:v>
                      </c:pt>
                      <c:pt idx="7">
                        <c:v>0.28116710875331563</c:v>
                      </c:pt>
                      <c:pt idx="8">
                        <c:v>0.28116710875331563</c:v>
                      </c:pt>
                      <c:pt idx="9">
                        <c:v>0.28116710875331563</c:v>
                      </c:pt>
                      <c:pt idx="10">
                        <c:v>0.27320954907161804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2-7495-4E6A-AD63-4B29A9A2F1C3}"/>
                  </c:ext>
                </c:extLst>
              </c15:ser>
            </c15:filteredScatterSeries>
            <c15:filteredScatterSeries>
              <c15:ser>
                <c:idx val="25"/>
                <c:order val="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Feuil3!$A$27:$B$27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FI-24037-000P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Feuil3!$C$27:$M$27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0.38823529411764707</c:v>
                      </c:pt>
                      <c:pt idx="5">
                        <c:v>0.38823529411764707</c:v>
                      </c:pt>
                      <c:pt idx="6">
                        <c:v>0.38823529411764707</c:v>
                      </c:pt>
                      <c:pt idx="7">
                        <c:v>0.38823529411764707</c:v>
                      </c:pt>
                      <c:pt idx="8">
                        <c:v>0.38823529411764707</c:v>
                      </c:pt>
                      <c:pt idx="9">
                        <c:v>0.38823529411764707</c:v>
                      </c:pt>
                      <c:pt idx="10">
                        <c:v>0.38823529411764707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3-7495-4E6A-AD63-4B29A9A2F1C3}"/>
                  </c:ext>
                </c:extLst>
              </c15:ser>
            </c15:filteredScatterSeries>
            <c15:filteredScatterSeries>
              <c15:ser>
                <c:idx val="26"/>
                <c:order val="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Feuil3!$A$28:$B$28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FI-24037-000Q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Feuil3!$C$28:$M$28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0.19191919191919191</c:v>
                      </c:pt>
                      <c:pt idx="9">
                        <c:v>0.19191919191919191</c:v>
                      </c:pt>
                      <c:pt idx="10">
                        <c:v>0.43434343434343436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4-7495-4E6A-AD63-4B29A9A2F1C3}"/>
                  </c:ext>
                </c:extLst>
              </c15:ser>
            </c15:filteredScatterSeries>
            <c15:filteredScatterSeries>
              <c15:ser>
                <c:idx val="27"/>
                <c:order val="2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Feuil3!$A$29:$B$29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FI-24037-000R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Feuil3!$C$29:$M$29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8.8091353996737357E-2</c:v>
                      </c:pt>
                      <c:pt idx="5">
                        <c:v>0.27406199021207178</c:v>
                      </c:pt>
                      <c:pt idx="6">
                        <c:v>0.27569331158238175</c:v>
                      </c:pt>
                      <c:pt idx="7">
                        <c:v>0.27569331158238175</c:v>
                      </c:pt>
                      <c:pt idx="8">
                        <c:v>0.27569331158238175</c:v>
                      </c:pt>
                      <c:pt idx="9">
                        <c:v>0.27569331158238175</c:v>
                      </c:pt>
                      <c:pt idx="10">
                        <c:v>0.27569331158238175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5-7495-4E6A-AD63-4B29A9A2F1C3}"/>
                  </c:ext>
                </c:extLst>
              </c15:ser>
            </c15:filteredScatterSeries>
            <c15:filteredScatterSeries>
              <c15:ser>
                <c:idx val="28"/>
                <c:order val="2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Feuil3!$A$30:$B$30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FI-24037-000S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Feuil3!$C$30:$M$30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0.19834710743801653</c:v>
                      </c:pt>
                      <c:pt idx="6">
                        <c:v>0.19834710743801653</c:v>
                      </c:pt>
                      <c:pt idx="7">
                        <c:v>0.19834710743801653</c:v>
                      </c:pt>
                      <c:pt idx="8">
                        <c:v>0.3608815426997245</c:v>
                      </c:pt>
                      <c:pt idx="9">
                        <c:v>0.36363636363636365</c:v>
                      </c:pt>
                      <c:pt idx="10">
                        <c:v>0.36363636363636365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6-7495-4E6A-AD63-4B29A9A2F1C3}"/>
                  </c:ext>
                </c:extLst>
              </c15:ser>
            </c15:filteredScatterSeries>
            <c15:filteredScatterSeries>
              <c15:ser>
                <c:idx val="29"/>
                <c:order val="2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Feuil3!$A$31:$B$31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FI-24037-000T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Feuil3!$C$31:$M$31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5.0980392156862744E-2</c:v>
                      </c:pt>
                      <c:pt idx="7">
                        <c:v>5.0980392156862744E-2</c:v>
                      </c:pt>
                      <c:pt idx="8">
                        <c:v>0.17450980392156862</c:v>
                      </c:pt>
                      <c:pt idx="9">
                        <c:v>0.17450980392156862</c:v>
                      </c:pt>
                      <c:pt idx="10">
                        <c:v>0.17450980392156862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7-7495-4E6A-AD63-4B29A9A2F1C3}"/>
                  </c:ext>
                </c:extLst>
              </c15:ser>
            </c15:filteredScatterSeries>
            <c15:filteredScatterSeries>
              <c15:ser>
                <c:idx val="30"/>
                <c:order val="3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Feuil3!$A$32:$B$32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FI-24037-000U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Feuil3!$C$32:$M$32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0.13941018766756033</c:v>
                      </c:pt>
                      <c:pt idx="8">
                        <c:v>0.30563002680965146</c:v>
                      </c:pt>
                      <c:pt idx="9">
                        <c:v>0.30563002680965146</c:v>
                      </c:pt>
                      <c:pt idx="10">
                        <c:v>0.36461126005361932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8-7495-4E6A-AD63-4B29A9A2F1C3}"/>
                  </c:ext>
                </c:extLst>
              </c15:ser>
            </c15:filteredScatterSeries>
            <c15:filteredScatterSeries>
              <c15:ser>
                <c:idx val="31"/>
                <c:order val="3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Feuil3!$A$33:$B$33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FI-24037-000V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Feuil3!$C$33:$M$33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8.0717488789237665E-2</c:v>
                      </c:pt>
                      <c:pt idx="7">
                        <c:v>0.12556053811659193</c:v>
                      </c:pt>
                      <c:pt idx="8">
                        <c:v>0.21748878923766815</c:v>
                      </c:pt>
                      <c:pt idx="9">
                        <c:v>0.21748878923766815</c:v>
                      </c:pt>
                      <c:pt idx="10">
                        <c:v>0.21748878923766815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9-7495-4E6A-AD63-4B29A9A2F1C3}"/>
                  </c:ext>
                </c:extLst>
              </c15:ser>
            </c15:filteredScatterSeries>
            <c15:filteredScatterSeries>
              <c15:ser>
                <c:idx val="32"/>
                <c:order val="3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Feuil3!$A$34:$B$34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FI-24037-000W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Feuil3!$C$34:$M$34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9.5717884130982367E-2</c:v>
                      </c:pt>
                      <c:pt idx="8">
                        <c:v>9.5717884130982367E-2</c:v>
                      </c:pt>
                      <c:pt idx="9">
                        <c:v>9.5717884130982367E-2</c:v>
                      </c:pt>
                      <c:pt idx="10">
                        <c:v>0.11586901763224182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A-7495-4E6A-AD63-4B29A9A2F1C3}"/>
                  </c:ext>
                </c:extLst>
              </c15:ser>
            </c15:filteredScatterSeries>
            <c15:filteredScatterSeries>
              <c15:ser>
                <c:idx val="33"/>
                <c:order val="3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Feuil3!$A$35:$B$35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FI-24037-000X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Feuil3!$C$35:$M$35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0.16548463356973994</c:v>
                      </c:pt>
                      <c:pt idx="10">
                        <c:v>0.37115839243498816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B-7495-4E6A-AD63-4B29A9A2F1C3}"/>
                  </c:ext>
                </c:extLst>
              </c15:ser>
            </c15:filteredScatterSeries>
            <c15:filteredScatterSeries>
              <c15:ser>
                <c:idx val="34"/>
                <c:order val="3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Feuil3!$A$36:$B$36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FI-24037-000Y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Feuil3!$C$36:$M$36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0.24662162162162163</c:v>
                      </c:pt>
                      <c:pt idx="9">
                        <c:v>0.45945945945945948</c:v>
                      </c:pt>
                      <c:pt idx="10">
                        <c:v>0.65540540540540537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C-7495-4E6A-AD63-4B29A9A2F1C3}"/>
                  </c:ext>
                </c:extLst>
              </c15:ser>
            </c15:filteredScatterSeries>
            <c15:filteredScatterSeries>
              <c15:ser>
                <c:idx val="35"/>
                <c:order val="3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Feuil3!$A$37:$B$37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FI-24037-000Z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Feuil3!$C$37:$M$37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1.6339869281045753E-2</c:v>
                      </c:pt>
                      <c:pt idx="9">
                        <c:v>4.9019607843137254E-2</c:v>
                      </c:pt>
                      <c:pt idx="10">
                        <c:v>4.9019607843137254E-2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D-7495-4E6A-AD63-4B29A9A2F1C3}"/>
                  </c:ext>
                </c:extLst>
              </c15:ser>
            </c15:filteredScatterSeries>
            <c15:filteredScatterSeries>
              <c15:ser>
                <c:idx val="36"/>
                <c:order val="3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Feuil3!$A$38:$B$38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FI-24037-0010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Feuil3!$C$38:$M$38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0.30399999999999999</c:v>
                      </c:pt>
                      <c:pt idx="9">
                        <c:v>0.45600000000000002</c:v>
                      </c:pt>
                      <c:pt idx="10">
                        <c:v>0.51733333333333331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E-7495-4E6A-AD63-4B29A9A2F1C3}"/>
                  </c:ext>
                </c:extLst>
              </c15:ser>
            </c15:filteredScatterSeries>
            <c15:filteredScatterSeries>
              <c15:ser>
                <c:idx val="37"/>
                <c:order val="3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Feuil3!$A$39:$B$39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FI-24037-0011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Feuil3!$C$39:$M$39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0.29367088607594938</c:v>
                      </c:pt>
                      <c:pt idx="10">
                        <c:v>0.30632911392405066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F-7495-4E6A-AD63-4B29A9A2F1C3}"/>
                  </c:ext>
                </c:extLst>
              </c15:ser>
            </c15:filteredScatterSeries>
            <c15:filteredScatterSeries>
              <c15:ser>
                <c:idx val="38"/>
                <c:order val="3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Feuil3!$A$40:$B$40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FI-24037-0012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Feuil3!$C$40:$M$40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0.32242990654205606</c:v>
                      </c:pt>
                      <c:pt idx="9">
                        <c:v>0.33878504672897197</c:v>
                      </c:pt>
                      <c:pt idx="10">
                        <c:v>0.57009345794392519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0-7495-4E6A-AD63-4B29A9A2F1C3}"/>
                  </c:ext>
                </c:extLst>
              </c15:ser>
            </c15:filteredScatterSeries>
            <c15:filteredScatterSeries>
              <c15:ser>
                <c:idx val="39"/>
                <c:order val="3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Feuil3!$A$41:$B$41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FI-24037-0013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Feuil3!$C$41:$M$41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0.43324250681198911</c:v>
                      </c:pt>
                      <c:pt idx="9">
                        <c:v>0.67847411444141692</c:v>
                      </c:pt>
                      <c:pt idx="10">
                        <c:v>0.67847411444141692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1-7495-4E6A-AD63-4B29A9A2F1C3}"/>
                  </c:ext>
                </c:extLst>
              </c15:ser>
            </c15:filteredScatterSeries>
            <c15:filteredScatterSeries>
              <c15:ser>
                <c:idx val="40"/>
                <c:order val="4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Feuil3!$A$42:$B$42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FI-24037-0014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Feuil3!$C$42:$M$42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0.44615384615384618</c:v>
                      </c:pt>
                      <c:pt idx="9">
                        <c:v>0.44615384615384618</c:v>
                      </c:pt>
                      <c:pt idx="10">
                        <c:v>0.51538461538461533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2-7495-4E6A-AD63-4B29A9A2F1C3}"/>
                  </c:ext>
                </c:extLst>
              </c15:ser>
            </c15:filteredScatterSeries>
            <c15:filteredScatterSeries>
              <c15:ser>
                <c:idx val="41"/>
                <c:order val="4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Feuil3!$A$43:$B$43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FI-24037-0015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Feuil3!$C$43:$M$43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0.24921135646687698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3-7495-4E6A-AD63-4B29A9A2F1C3}"/>
                  </c:ext>
                </c:extLst>
              </c15:ser>
            </c15:filteredScatterSeries>
            <c15:filteredScatterSeries>
              <c15:ser>
                <c:idx val="42"/>
                <c:order val="4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Feuil3!$A$44:$B$44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Feuil3!$C$44:$M$44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0.43733333333333335</c:v>
                      </c:pt>
                      <c:pt idx="9">
                        <c:v>0.48533333333333334</c:v>
                      </c:pt>
                      <c:pt idx="10">
                        <c:v>0.48533333333333334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4-7495-4E6A-AD63-4B29A9A2F1C3}"/>
                  </c:ext>
                </c:extLst>
              </c15:ser>
            </c15:filteredScatterSeries>
            <c15:filteredScatterSeries>
              <c15:ser>
                <c:idx val="43"/>
                <c:order val="4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Feuil3!$A$45:$B$45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Feuil3!$C$45:$M$45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0.10761154855643044</c:v>
                      </c:pt>
                      <c:pt idx="9">
                        <c:v>0.26771653543307089</c:v>
                      </c:pt>
                      <c:pt idx="10">
                        <c:v>0.31496062992125984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5-7495-4E6A-AD63-4B29A9A2F1C3}"/>
                  </c:ext>
                </c:extLst>
              </c15:ser>
            </c15:filteredScatterSeries>
            <c15:filteredScatterSeries>
              <c15:ser>
                <c:idx val="44"/>
                <c:order val="4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Feuil3!$A$46:$B$46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Feuil3!$C$46:$M$46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6-7495-4E6A-AD63-4B29A9A2F1C3}"/>
                  </c:ext>
                </c:extLst>
              </c15:ser>
            </c15:filteredScatterSeries>
            <c15:filteredScatterSeries>
              <c15:ser>
                <c:idx val="45"/>
                <c:order val="4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Feuil3!$A$47:$B$47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FI-24037-0019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Feuil3!$C$47:$M$47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0.25</c:v>
                      </c:pt>
                      <c:pt idx="9">
                        <c:v>0.25</c:v>
                      </c:pt>
                      <c:pt idx="10">
                        <c:v>0.25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7-7495-4E6A-AD63-4B29A9A2F1C3}"/>
                  </c:ext>
                </c:extLst>
              </c15:ser>
            </c15:filteredScatterSeries>
            <c15:filteredScatterSeries>
              <c15:ser>
                <c:idx val="46"/>
                <c:order val="4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Feuil3!$A$48:$B$48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FI-24037-001A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Feuil3!$C$48:$M$48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0.42758620689655175</c:v>
                      </c:pt>
                      <c:pt idx="9">
                        <c:v>0.4689655172413793</c:v>
                      </c:pt>
                      <c:pt idx="10">
                        <c:v>0.57586206896551728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8-7495-4E6A-AD63-4B29A9A2F1C3}"/>
                  </c:ext>
                </c:extLst>
              </c15:ser>
            </c15:filteredScatterSeries>
            <c15:filteredScatterSeries>
              <c15:ser>
                <c:idx val="47"/>
                <c:order val="4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Feuil3!$A$49:$B$49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FI-24037-001B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Feuil3!$C$49:$M$49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0.18397626112759644</c:v>
                      </c:pt>
                      <c:pt idx="10">
                        <c:v>0.27596439169139464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9-7495-4E6A-AD63-4B29A9A2F1C3}"/>
                  </c:ext>
                </c:extLst>
              </c15:ser>
            </c15:filteredScatterSeries>
            <c15:filteredScatterSeries>
              <c15:ser>
                <c:idx val="48"/>
                <c:order val="4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Feuil3!$A$50:$B$50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FI-24037-001C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Feuil3!$C$50:$M$50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0.31661442006269591</c:v>
                      </c:pt>
                      <c:pt idx="9">
                        <c:v>0.39184952978056425</c:v>
                      </c:pt>
                      <c:pt idx="10">
                        <c:v>0.62382445141065834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A-7495-4E6A-AD63-4B29A9A2F1C3}"/>
                  </c:ext>
                </c:extLst>
              </c15:ser>
            </c15:filteredScatterSeries>
            <c15:filteredScatterSeries>
              <c15:ser>
                <c:idx val="49"/>
                <c:order val="4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Feuil3!$A$51:$B$51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FI-24037-001D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Feuil3!$C$51:$M$51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0.17563739376770537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B-7495-4E6A-AD63-4B29A9A2F1C3}"/>
                  </c:ext>
                </c:extLst>
              </c15:ser>
            </c15:filteredScatterSeries>
            <c15:filteredScatterSeries>
              <c15:ser>
                <c:idx val="50"/>
                <c:order val="5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Feuil3!$A$52:$B$52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FI-24037-001E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Feuil3!$C$52:$M$52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0.23765996343692869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C-7495-4E6A-AD63-4B29A9A2F1C3}"/>
                  </c:ext>
                </c:extLst>
              </c15:ser>
            </c15:filteredScatterSeries>
            <c15:filteredScatterSeries>
              <c15:ser>
                <c:idx val="51"/>
                <c:order val="5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Feuil3!$A$53:$B$53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FI-24037-001F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Feuil3!$C$53:$M$53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0.25597269624573377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D-7495-4E6A-AD63-4B29A9A2F1C3}"/>
                  </c:ext>
                </c:extLst>
              </c15:ser>
            </c15:filteredScatterSeries>
            <c15:filteredScatterSeries>
              <c15:ser>
                <c:idx val="52"/>
                <c:order val="5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Feuil3!$A$54:$B$54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FI-24037-001G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Feuil3!$C$54:$M$54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0.23142250530785563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E-7495-4E6A-AD63-4B29A9A2F1C3}"/>
                  </c:ext>
                </c:extLst>
              </c15:ser>
            </c15:filteredScatterSeries>
            <c15:filteredScatterSeries>
              <c15:ser>
                <c:idx val="53"/>
                <c:order val="5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Feuil3!$A$55:$B$55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FI-24037-001H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Feuil3!$C$55:$M$55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0.22346368715083798</c:v>
                      </c:pt>
                      <c:pt idx="9">
                        <c:v>0.35195530726256985</c:v>
                      </c:pt>
                      <c:pt idx="10">
                        <c:v>0.38547486033519551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F-7495-4E6A-AD63-4B29A9A2F1C3}"/>
                  </c:ext>
                </c:extLst>
              </c15:ser>
            </c15:filteredScatterSeries>
            <c15:filteredScatterSeries>
              <c15:ser>
                <c:idx val="54"/>
                <c:order val="5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Feuil3!$A$56:$B$56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FI-24037-001I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Feuil3!$C$56:$M$56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0-7495-4E6A-AD63-4B29A9A2F1C3}"/>
                  </c:ext>
                </c:extLst>
              </c15:ser>
            </c15:filteredScatterSeries>
            <c15:filteredScatterSeries>
              <c15:ser>
                <c:idx val="55"/>
                <c:order val="5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Feuil3!$A$57:$B$57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FI-24037-001J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Feuil3!$C$57:$M$57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0.29041095890410956</c:v>
                      </c:pt>
                      <c:pt idx="9">
                        <c:v>0.43013698630136987</c:v>
                      </c:pt>
                      <c:pt idx="10">
                        <c:v>0.49589041095890413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1-7495-4E6A-AD63-4B29A9A2F1C3}"/>
                  </c:ext>
                </c:extLst>
              </c15:ser>
            </c15:filteredScatterSeries>
            <c15:filteredScatterSeries>
              <c15:ser>
                <c:idx val="56"/>
                <c:order val="5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Feuil3!$A$58:$B$58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FI-24037-001K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Feuil3!$C$58:$M$58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2-7495-4E6A-AD63-4B29A9A2F1C3}"/>
                  </c:ext>
                </c:extLst>
              </c15:ser>
            </c15:filteredScatterSeries>
            <c15:filteredScatterSeries>
              <c15:ser>
                <c:idx val="57"/>
                <c:order val="5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Feuil3!$A$59:$B$59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Feuil3!$C$59:$M$59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3-7495-4E6A-AD63-4B29A9A2F1C3}"/>
                  </c:ext>
                </c:extLst>
              </c15:ser>
            </c15:filteredScatterSeries>
            <c15:filteredScatterSeries>
              <c15:ser>
                <c:idx val="58"/>
                <c:order val="5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Feuil3!$A$60:$B$60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Feuil3!$C$60:$M$60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4-7495-4E6A-AD63-4B29A9A2F1C3}"/>
                  </c:ext>
                </c:extLst>
              </c15:ser>
            </c15:filteredScatterSeries>
            <c15:filteredScatterSeries>
              <c15:ser>
                <c:idx val="59"/>
                <c:order val="5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Feuil3!$A$61:$B$61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FI-24098-0005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Feuil3!$C$61:$M$61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5-7495-4E6A-AD63-4B29A9A2F1C3}"/>
                  </c:ext>
                </c:extLst>
              </c15:ser>
            </c15:filteredScatterSeries>
            <c15:filteredScatterSeries>
              <c15:ser>
                <c:idx val="60"/>
                <c:order val="6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Feuil3!$A$62:$B$62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FI-24098-0007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Feuil3!$C$62:$M$62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6-7495-4E6A-AD63-4B29A9A2F1C3}"/>
                  </c:ext>
                </c:extLst>
              </c15:ser>
            </c15:filteredScatterSeries>
            <c15:filteredScatterSeries>
              <c15:ser>
                <c:idx val="61"/>
                <c:order val="6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Feuil3!$A$63:$B$63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FI-24102-0000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Feuil3!$C$63:$M$63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0.13910761154855644</c:v>
                      </c:pt>
                      <c:pt idx="9">
                        <c:v>0.13910761154855644</c:v>
                      </c:pt>
                      <c:pt idx="10">
                        <c:v>0.13910761154855644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7-7495-4E6A-AD63-4B29A9A2F1C3}"/>
                  </c:ext>
                </c:extLst>
              </c15:ser>
            </c15:filteredScatterSeries>
            <c15:filteredScatterSeries>
              <c15:ser>
                <c:idx val="62"/>
                <c:order val="6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Feuil3!$A$64:$B$64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Feuil3!$C$64:$M$64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0.29918032786885246</c:v>
                      </c:pt>
                      <c:pt idx="9">
                        <c:v>0.29918032786885246</c:v>
                      </c:pt>
                      <c:pt idx="10">
                        <c:v>0.29918032786885246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8-7495-4E6A-AD63-4B29A9A2F1C3}"/>
                  </c:ext>
                </c:extLst>
              </c15:ser>
            </c15:filteredScatterSeries>
            <c15:filteredScatterSeries>
              <c15:ser>
                <c:idx val="63"/>
                <c:order val="6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Feuil3!$A$65:$B$65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Feuil3!$C$65:$M$65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0.21230769230769231</c:v>
                      </c:pt>
                      <c:pt idx="8">
                        <c:v>0.21230769230769231</c:v>
                      </c:pt>
                      <c:pt idx="9">
                        <c:v>0.2153846153846154</c:v>
                      </c:pt>
                      <c:pt idx="10">
                        <c:v>0.22461538461538461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9-7495-4E6A-AD63-4B29A9A2F1C3}"/>
                  </c:ext>
                </c:extLst>
              </c15:ser>
            </c15:filteredScatterSeries>
            <c15:filteredScatterSeries>
              <c15:ser>
                <c:idx val="64"/>
                <c:order val="6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Feuil3!$A$66:$B$66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Feuil3!$C$66:$M$66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A-7495-4E6A-AD63-4B29A9A2F1C3}"/>
                  </c:ext>
                </c:extLst>
              </c15:ser>
            </c15:filteredScatterSeries>
            <c15:filteredScatterSeries>
              <c15:ser>
                <c:idx val="65"/>
                <c:order val="6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Feuil3!$A$67:$B$67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Feuil3!$C$67:$M$67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0.12849162011173185</c:v>
                      </c:pt>
                      <c:pt idx="8">
                        <c:v>0.24301675977653631</c:v>
                      </c:pt>
                      <c:pt idx="9">
                        <c:v>0.24301675977653631</c:v>
                      </c:pt>
                      <c:pt idx="10">
                        <c:v>0.24301675977653631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B-7495-4E6A-AD63-4B29A9A2F1C3}"/>
                  </c:ext>
                </c:extLst>
              </c15:ser>
            </c15:filteredScatterSeries>
            <c15:filteredScatterSeries>
              <c15:ser>
                <c:idx val="66"/>
                <c:order val="6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Feuil3!$A$68:$B$68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Feuil3!$C$68:$M$68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C-7495-4E6A-AD63-4B29A9A2F1C3}"/>
                  </c:ext>
                </c:extLst>
              </c15:ser>
            </c15:filteredScatterSeries>
            <c15:filteredScatterSeries>
              <c15:ser>
                <c:idx val="67"/>
                <c:order val="6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Feuil3!$A$69:$B$69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Feuil3!$C$69:$M$69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0.2846153846153846</c:v>
                      </c:pt>
                      <c:pt idx="8">
                        <c:v>0.2846153846153846</c:v>
                      </c:pt>
                      <c:pt idx="9">
                        <c:v>0.29487179487179488</c:v>
                      </c:pt>
                      <c:pt idx="10">
                        <c:v>0.29487179487179488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D-7495-4E6A-AD63-4B29A9A2F1C3}"/>
                  </c:ext>
                </c:extLst>
              </c15:ser>
            </c15:filteredScatterSeries>
            <c15:filteredScatterSeries>
              <c15:ser>
                <c:idx val="68"/>
                <c:order val="6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Feuil3!$A$70:$B$70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Feuil3!$C$70:$M$70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E-7495-4E6A-AD63-4B29A9A2F1C3}"/>
                  </c:ext>
                </c:extLst>
              </c15:ser>
            </c15:filteredScatterSeries>
            <c15:filteredScatterSeries>
              <c15:ser>
                <c:idx val="69"/>
                <c:order val="6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Feuil3!$A$71:$B$71</c15:sqref>
                        </c15:formulaRef>
                      </c:ext>
                    </c:extLst>
                    <c:strCache>
                      <c:ptCount val="2"/>
                      <c:pt idx="0">
                        <c:v>La Chapelle-Gonaguet</c:v>
                      </c:pt>
                      <c:pt idx="1">
                        <c:v>FI-24108-0000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Feuil3!$C$71:$M$71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F-7495-4E6A-AD63-4B29A9A2F1C3}"/>
                  </c:ext>
                </c:extLst>
              </c15:ser>
            </c15:filteredScatterSeries>
            <c15:filteredScatterSeries>
              <c15:ser>
                <c:idx val="70"/>
                <c:order val="7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Feuil3!$A$72:$B$72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FI-24115-0000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Feuil3!$C$72:$M$72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0-7495-4E6A-AD63-4B29A9A2F1C3}"/>
                  </c:ext>
                </c:extLst>
              </c15:ser>
            </c15:filteredScatterSeries>
            <c15:filteredScatterSeries>
              <c15:ser>
                <c:idx val="71"/>
                <c:order val="7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Feuil3!$A$73:$B$73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FI-24115-0001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Feuil3!$C$73:$M$73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1-7495-4E6A-AD63-4B29A9A2F1C3}"/>
                  </c:ext>
                </c:extLst>
              </c15:ser>
            </c15:filteredScatterSeries>
            <c15:filteredScatterSeries>
              <c15:ser>
                <c:idx val="72"/>
                <c:order val="7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Feuil3!$A$74:$B$74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FI-24115-0002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Feuil3!$C$74:$M$74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2-7495-4E6A-AD63-4B29A9A2F1C3}"/>
                  </c:ext>
                </c:extLst>
              </c15:ser>
            </c15:filteredScatterSeries>
            <c15:filteredScatterSeries>
              <c15:ser>
                <c:idx val="73"/>
                <c:order val="7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Feuil3!$A$75:$B$75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FI-24138-0000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Feuil3!$C$75:$M$75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0.19335347432024169</c:v>
                      </c:pt>
                      <c:pt idx="4">
                        <c:v>0.32930513595166161</c:v>
                      </c:pt>
                      <c:pt idx="5">
                        <c:v>0.32930513595166161</c:v>
                      </c:pt>
                      <c:pt idx="6">
                        <c:v>0.36858006042296071</c:v>
                      </c:pt>
                      <c:pt idx="7">
                        <c:v>0.36858006042296071</c:v>
                      </c:pt>
                      <c:pt idx="8">
                        <c:v>0.36858006042296071</c:v>
                      </c:pt>
                      <c:pt idx="9">
                        <c:v>0.36858006042296071</c:v>
                      </c:pt>
                      <c:pt idx="10">
                        <c:v>0.36858006042296071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3-7495-4E6A-AD63-4B29A9A2F1C3}"/>
                  </c:ext>
                </c:extLst>
              </c15:ser>
            </c15:filteredScatterSeries>
            <c15:filteredScatterSeries>
              <c15:ser>
                <c:idx val="74"/>
                <c:order val="7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Feuil3!$A$76:$B$76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Feuil3!$C$76:$M$76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0.30278884462151395</c:v>
                      </c:pt>
                      <c:pt idx="5">
                        <c:v>0.57968127490039845</c:v>
                      </c:pt>
                      <c:pt idx="6">
                        <c:v>0.57968127490039845</c:v>
                      </c:pt>
                      <c:pt idx="7">
                        <c:v>0.57968127490039845</c:v>
                      </c:pt>
                      <c:pt idx="8">
                        <c:v>0.57968127490039845</c:v>
                      </c:pt>
                      <c:pt idx="9">
                        <c:v>0.57968127490039845</c:v>
                      </c:pt>
                      <c:pt idx="10">
                        <c:v>0.57968127490039845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4-7495-4E6A-AD63-4B29A9A2F1C3}"/>
                  </c:ext>
                </c:extLst>
              </c15:ser>
            </c15:filteredScatterSeries>
            <c15:filteredScatterSeries>
              <c15:ser>
                <c:idx val="75"/>
                <c:order val="7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Feuil3!$A$77:$B$77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Feuil3!$C$77:$M$77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0.22740524781341107</c:v>
                      </c:pt>
                      <c:pt idx="4">
                        <c:v>0.48396501457725949</c:v>
                      </c:pt>
                      <c:pt idx="5">
                        <c:v>0.48396501457725949</c:v>
                      </c:pt>
                      <c:pt idx="6">
                        <c:v>0.48396501457725949</c:v>
                      </c:pt>
                      <c:pt idx="7">
                        <c:v>0.48396501457725949</c:v>
                      </c:pt>
                      <c:pt idx="8">
                        <c:v>0.53061224489795922</c:v>
                      </c:pt>
                      <c:pt idx="9">
                        <c:v>0.54227405247813409</c:v>
                      </c:pt>
                      <c:pt idx="10">
                        <c:v>0.59183673469387754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5-7495-4E6A-AD63-4B29A9A2F1C3}"/>
                  </c:ext>
                </c:extLst>
              </c15:ser>
            </c15:filteredScatterSeries>
            <c15:filteredScatterSeries>
              <c15:ser>
                <c:idx val="76"/>
                <c:order val="7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Feuil3!$A$78:$B$78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Feuil3!$C$78:$M$78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0.40632054176072235</c:v>
                      </c:pt>
                      <c:pt idx="5">
                        <c:v>0.40632054176072235</c:v>
                      </c:pt>
                      <c:pt idx="6">
                        <c:v>0.40632054176072235</c:v>
                      </c:pt>
                      <c:pt idx="7">
                        <c:v>0.40632054176072235</c:v>
                      </c:pt>
                      <c:pt idx="8">
                        <c:v>0.40632054176072235</c:v>
                      </c:pt>
                      <c:pt idx="9">
                        <c:v>0.40632054176072235</c:v>
                      </c:pt>
                      <c:pt idx="10">
                        <c:v>0.40632054176072235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6-7495-4E6A-AD63-4B29A9A2F1C3}"/>
                  </c:ext>
                </c:extLst>
              </c15:ser>
            </c15:filteredScatterSeries>
            <c15:filteredScatterSeries>
              <c15:ser>
                <c:idx val="77"/>
                <c:order val="7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Feuil3!$A$79:$B$79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FI-24138-0004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Feuil3!$C$79:$M$79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0.10657193605683836</c:v>
                      </c:pt>
                      <c:pt idx="6">
                        <c:v>0.10657193605683836</c:v>
                      </c:pt>
                      <c:pt idx="7">
                        <c:v>0.10657193605683836</c:v>
                      </c:pt>
                      <c:pt idx="8">
                        <c:v>0.10657193605683836</c:v>
                      </c:pt>
                      <c:pt idx="9">
                        <c:v>0.10657193605683836</c:v>
                      </c:pt>
                      <c:pt idx="10">
                        <c:v>0.261101243339254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7-7495-4E6A-AD63-4B29A9A2F1C3}"/>
                  </c:ext>
                </c:extLst>
              </c15:ser>
            </c15:filteredScatterSeries>
            <c15:filteredScatterSeries>
              <c15:ser>
                <c:idx val="78"/>
                <c:order val="7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Feuil3!$A$80:$B$80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FI-24138-0005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Feuil3!$C$80:$M$80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0.33420365535248042</c:v>
                      </c:pt>
                      <c:pt idx="5">
                        <c:v>0.38642297650130547</c:v>
                      </c:pt>
                      <c:pt idx="6">
                        <c:v>0.38642297650130547</c:v>
                      </c:pt>
                      <c:pt idx="7">
                        <c:v>0.38642297650130547</c:v>
                      </c:pt>
                      <c:pt idx="8">
                        <c:v>0.38642297650130547</c:v>
                      </c:pt>
                      <c:pt idx="9">
                        <c:v>0.50130548302872058</c:v>
                      </c:pt>
                      <c:pt idx="10">
                        <c:v>0.52219321148825071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8-7495-4E6A-AD63-4B29A9A2F1C3}"/>
                  </c:ext>
                </c:extLst>
              </c15:ser>
            </c15:filteredScatterSeries>
            <c15:filteredScatterSeries>
              <c15:ser>
                <c:idx val="79"/>
                <c:order val="7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Feuil3!$A$81:$B$81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FI-24138-0006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Feuil3!$C$81:$M$81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4.3196544276457886E-3</c:v>
                      </c:pt>
                      <c:pt idx="7">
                        <c:v>4.3196544276457886E-3</c:v>
                      </c:pt>
                      <c:pt idx="8">
                        <c:v>0.14254859611231102</c:v>
                      </c:pt>
                      <c:pt idx="9">
                        <c:v>0.14254859611231102</c:v>
                      </c:pt>
                      <c:pt idx="10">
                        <c:v>0.14254859611231102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9-7495-4E6A-AD63-4B29A9A2F1C3}"/>
                  </c:ext>
                </c:extLst>
              </c15:ser>
            </c15:filteredScatterSeries>
            <c15:filteredScatterSeries>
              <c15:ser>
                <c:idx val="80"/>
                <c:order val="8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Feuil3!$A$82:$B$82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FI-24138-0007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Feuil3!$C$82:$M$82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0.13407821229050279</c:v>
                      </c:pt>
                      <c:pt idx="7">
                        <c:v>0.13407821229050279</c:v>
                      </c:pt>
                      <c:pt idx="8">
                        <c:v>0.13407821229050279</c:v>
                      </c:pt>
                      <c:pt idx="9">
                        <c:v>0.13407821229050279</c:v>
                      </c:pt>
                      <c:pt idx="10">
                        <c:v>0.13407821229050279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A-7495-4E6A-AD63-4B29A9A2F1C3}"/>
                  </c:ext>
                </c:extLst>
              </c15:ser>
            </c15:filteredScatterSeries>
            <c15:filteredScatterSeries>
              <c15:ser>
                <c:idx val="81"/>
                <c:order val="8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Feuil3!$A$83:$B$83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FI-24138-0008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Feuil3!$C$83:$M$83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0.21315192743764172</c:v>
                      </c:pt>
                      <c:pt idx="6">
                        <c:v>0.21315192743764172</c:v>
                      </c:pt>
                      <c:pt idx="7">
                        <c:v>0.21315192743764172</c:v>
                      </c:pt>
                      <c:pt idx="8">
                        <c:v>0.29478458049886619</c:v>
                      </c:pt>
                      <c:pt idx="9">
                        <c:v>0.29478458049886619</c:v>
                      </c:pt>
                      <c:pt idx="10">
                        <c:v>0.34920634920634919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B-7495-4E6A-AD63-4B29A9A2F1C3}"/>
                  </c:ext>
                </c:extLst>
              </c15:ser>
            </c15:filteredScatterSeries>
            <c15:filteredScatterSeries>
              <c15:ser>
                <c:idx val="82"/>
                <c:order val="8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Feuil3!$A$84:$B$84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FI-24138-0009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Feuil3!$C$84:$M$84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0.33333333333333331</c:v>
                      </c:pt>
                      <c:pt idx="5">
                        <c:v>0.3775811209439528</c:v>
                      </c:pt>
                      <c:pt idx="6">
                        <c:v>0.3775811209439528</c:v>
                      </c:pt>
                      <c:pt idx="7">
                        <c:v>0.3775811209439528</c:v>
                      </c:pt>
                      <c:pt idx="8">
                        <c:v>0.40412979351032446</c:v>
                      </c:pt>
                      <c:pt idx="9">
                        <c:v>0.40412979351032446</c:v>
                      </c:pt>
                      <c:pt idx="10">
                        <c:v>0.40117994100294985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C-7495-4E6A-AD63-4B29A9A2F1C3}"/>
                  </c:ext>
                </c:extLst>
              </c15:ser>
            </c15:filteredScatterSeries>
            <c15:filteredScatterSeries>
              <c15:ser>
                <c:idx val="83"/>
                <c:order val="8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Feuil3!$A$85:$B$85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FI-24138-000A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Feuil3!$C$85:$M$85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9.8039215686274508E-3</c:v>
                      </c:pt>
                      <c:pt idx="6">
                        <c:v>9.8039215686274508E-3</c:v>
                      </c:pt>
                      <c:pt idx="7">
                        <c:v>0.15931372549019607</c:v>
                      </c:pt>
                      <c:pt idx="8">
                        <c:v>0.32107843137254904</c:v>
                      </c:pt>
                      <c:pt idx="9">
                        <c:v>0.32107843137254904</c:v>
                      </c:pt>
                      <c:pt idx="10">
                        <c:v>0.41666666666666669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D-7495-4E6A-AD63-4B29A9A2F1C3}"/>
                  </c:ext>
                </c:extLst>
              </c15:ser>
            </c15:filteredScatterSeries>
            <c15:filteredScatterSeries>
              <c15:ser>
                <c:idx val="84"/>
                <c:order val="8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Feuil3!$A$86:$B$86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FI-24138-000B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Feuil3!$C$86:$M$86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4.7034764826175871E-2</c:v>
                      </c:pt>
                      <c:pt idx="10">
                        <c:v>4.7034764826175871E-2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E-7495-4E6A-AD63-4B29A9A2F1C3}"/>
                  </c:ext>
                </c:extLst>
              </c15:ser>
            </c15:filteredScatterSeries>
            <c15:filteredScatterSeries>
              <c15:ser>
                <c:idx val="85"/>
                <c:order val="8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Feuil3!$A$87:$B$87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FI-24138-000C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Feuil3!$C$87:$M$87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0.33993399339933994</c:v>
                      </c:pt>
                      <c:pt idx="6">
                        <c:v>0.34983498349834985</c:v>
                      </c:pt>
                      <c:pt idx="7">
                        <c:v>0.43234323432343236</c:v>
                      </c:pt>
                      <c:pt idx="8">
                        <c:v>0.53135313531353134</c:v>
                      </c:pt>
                      <c:pt idx="9">
                        <c:v>0.58745874587458746</c:v>
                      </c:pt>
                      <c:pt idx="10">
                        <c:v>0.58745874587458746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F-7495-4E6A-AD63-4B29A9A2F1C3}"/>
                  </c:ext>
                </c:extLst>
              </c15:ser>
            </c15:filteredScatterSeries>
            <c15:filteredScatterSeries>
              <c15:ser>
                <c:idx val="86"/>
                <c:order val="8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Feuil3!$A$88:$B$88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FI-24138-000D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Feuil3!$C$88:$M$88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0.15112540192926044</c:v>
                      </c:pt>
                      <c:pt idx="7">
                        <c:v>0.18649517684887459</c:v>
                      </c:pt>
                      <c:pt idx="8">
                        <c:v>0.33762057877813506</c:v>
                      </c:pt>
                      <c:pt idx="9">
                        <c:v>0.33762057877813506</c:v>
                      </c:pt>
                      <c:pt idx="10">
                        <c:v>0.33762057877813506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0-7495-4E6A-AD63-4B29A9A2F1C3}"/>
                  </c:ext>
                </c:extLst>
              </c15:ser>
            </c15:filteredScatterSeries>
            <c15:filteredScatterSeries>
              <c15:ser>
                <c:idx val="87"/>
                <c:order val="8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Feuil3!$A$89:$B$89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FI-24139-0000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Feuil3!$C$89:$M$89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1-7495-4E6A-AD63-4B29A9A2F1C3}"/>
                  </c:ext>
                </c:extLst>
              </c15:ser>
            </c15:filteredScatterSeries>
            <c15:filteredScatterSeries>
              <c15:ser>
                <c:idx val="88"/>
                <c:order val="8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Feuil3!$A$90:$B$90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FI-24139-0001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Feuil3!$C$90:$M$90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2-7495-4E6A-AD63-4B29A9A2F1C3}"/>
                  </c:ext>
                </c:extLst>
              </c15:ser>
            </c15:filteredScatterSeries>
            <c15:filteredScatterSeries>
              <c15:ser>
                <c:idx val="89"/>
                <c:order val="8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Feuil3!$A$91:$B$91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FI-24139-0002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Feuil3!$C$91:$M$91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3-7495-4E6A-AD63-4B29A9A2F1C3}"/>
                  </c:ext>
                </c:extLst>
              </c15:ser>
            </c15:filteredScatterSeries>
            <c15:filteredScatterSeries>
              <c15:ser>
                <c:idx val="90"/>
                <c:order val="9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Feuil3!$A$92:$B$92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Feuil3!$C$92:$M$92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0.28980891719745222</c:v>
                      </c:pt>
                      <c:pt idx="8">
                        <c:v>0.37898089171974525</c:v>
                      </c:pt>
                      <c:pt idx="9">
                        <c:v>0.37898089171974525</c:v>
                      </c:pt>
                      <c:pt idx="10">
                        <c:v>0.38535031847133761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4-7495-4E6A-AD63-4B29A9A2F1C3}"/>
                  </c:ext>
                </c:extLst>
              </c15:ser>
            </c15:filteredScatterSeries>
            <c15:filteredScatterSeries>
              <c15:ser>
                <c:idx val="91"/>
                <c:order val="9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Feuil3!$A$93:$B$93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Feuil3!$C$93:$M$93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0.36873156342182889</c:v>
                      </c:pt>
                      <c:pt idx="8">
                        <c:v>0.36873156342182889</c:v>
                      </c:pt>
                      <c:pt idx="9">
                        <c:v>0.38053097345132741</c:v>
                      </c:pt>
                      <c:pt idx="10">
                        <c:v>0.38053097345132741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5-7495-4E6A-AD63-4B29A9A2F1C3}"/>
                  </c:ext>
                </c:extLst>
              </c15:ser>
            </c15:filteredScatterSeries>
            <c15:filteredScatterSeries>
              <c15:ser>
                <c:idx val="92"/>
                <c:order val="9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Feuil3!$A$94:$B$94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Feuil3!$C$94:$M$94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0.15384615384615385</c:v>
                      </c:pt>
                      <c:pt idx="8">
                        <c:v>0.41838649155722324</c:v>
                      </c:pt>
                      <c:pt idx="9">
                        <c:v>0.53658536585365857</c:v>
                      </c:pt>
                      <c:pt idx="10">
                        <c:v>0.53658536585365857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6-7495-4E6A-AD63-4B29A9A2F1C3}"/>
                  </c:ext>
                </c:extLst>
              </c15:ser>
            </c15:filteredScatterSeries>
            <c15:filteredScatterSeries>
              <c15:ser>
                <c:idx val="93"/>
                <c:order val="9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Feuil3!$A$95:$B$95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FI-24256-0009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Feuil3!$C$95:$M$95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0.27329192546583853</c:v>
                      </c:pt>
                      <c:pt idx="8">
                        <c:v>0.41925465838509318</c:v>
                      </c:pt>
                      <c:pt idx="9">
                        <c:v>0.5496894409937888</c:v>
                      </c:pt>
                      <c:pt idx="10">
                        <c:v>0.5714285714285714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7-7495-4E6A-AD63-4B29A9A2F1C3}"/>
                  </c:ext>
                </c:extLst>
              </c15:ser>
            </c15:filteredScatterSeries>
            <c15:filteredScatterSeries>
              <c15:ser>
                <c:idx val="94"/>
                <c:order val="9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Feuil3!$A$96:$B$96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FI-24256-000A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Feuil3!$C$96:$M$96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0.30946291560102301</c:v>
                      </c:pt>
                      <c:pt idx="8">
                        <c:v>0.37340153452685421</c:v>
                      </c:pt>
                      <c:pt idx="9">
                        <c:v>0.37595907928388744</c:v>
                      </c:pt>
                      <c:pt idx="10">
                        <c:v>0.51662404092071612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8-7495-4E6A-AD63-4B29A9A2F1C3}"/>
                  </c:ext>
                </c:extLst>
              </c15:ser>
            </c15:filteredScatterSeries>
            <c15:filteredScatterSeries>
              <c15:ser>
                <c:idx val="95"/>
                <c:order val="9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Feuil3!$A$97:$B$97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FI-24256-000B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Feuil3!$C$97:$M$97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3.8288288288288286E-2</c:v>
                      </c:pt>
                      <c:pt idx="9">
                        <c:v>0.11486486486486487</c:v>
                      </c:pt>
                      <c:pt idx="10">
                        <c:v>0.11486486486486487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9-7495-4E6A-AD63-4B29A9A2F1C3}"/>
                  </c:ext>
                </c:extLst>
              </c15:ser>
            </c15:filteredScatterSeries>
            <c15:filteredScatterSeries>
              <c15:ser>
                <c:idx val="96"/>
                <c:order val="9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Feuil3!$A$98:$B$98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Feuil3!$C$98:$M$98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A-7495-4E6A-AD63-4B29A9A2F1C3}"/>
                  </c:ext>
                </c:extLst>
              </c15:ser>
            </c15:filteredScatterSeries>
            <c15:filteredScatterSeries>
              <c15:ser>
                <c:idx val="97"/>
                <c:order val="9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Feuil3!$A$99:$B$99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Feuil3!$C$99:$M$99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B-7495-4E6A-AD63-4B29A9A2F1C3}"/>
                  </c:ext>
                </c:extLst>
              </c15:ser>
            </c15:filteredScatterSeries>
            <c15:filteredScatterSeries>
              <c15:ser>
                <c:idx val="98"/>
                <c:order val="9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Feuil3!$A$100:$B$100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FI-24312-0004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Feuil3!$C$100:$M$100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C-7495-4E6A-AD63-4B29A9A2F1C3}"/>
                  </c:ext>
                </c:extLst>
              </c15:ser>
            </c15:filteredScatterSeries>
            <c15:filteredScatterSeries>
              <c15:ser>
                <c:idx val="99"/>
                <c:order val="9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Feuil3!$A$101:$B$101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Feuil3!$C$101:$M$101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D-7495-4E6A-AD63-4B29A9A2F1C3}"/>
                  </c:ext>
                </c:extLst>
              </c15:ser>
            </c15:filteredScatterSeries>
            <c15:filteredScatterSeries>
              <c15:ser>
                <c:idx val="100"/>
                <c:order val="10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Feuil3!$A$102:$B$102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Feuil3!$C$102:$M$102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E-7495-4E6A-AD63-4B29A9A2F1C3}"/>
                  </c:ext>
                </c:extLst>
              </c15:ser>
            </c15:filteredScatterSeries>
            <c15:filteredScatterSeries>
              <c15:ser>
                <c:idx val="101"/>
                <c:order val="10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Feuil3!$A$103:$B$103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Feuil3!$C$103:$M$103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F-7495-4E6A-AD63-4B29A9A2F1C3}"/>
                  </c:ext>
                </c:extLst>
              </c15:ser>
            </c15:filteredScatterSeries>
            <c15:filteredScatterSeries>
              <c15:ser>
                <c:idx val="102"/>
                <c:order val="10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Feuil3!$A$104:$B$104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Feuil3!$C$104:$M$104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0.16566265060240964</c:v>
                      </c:pt>
                      <c:pt idx="1">
                        <c:v>0.33132530120481929</c:v>
                      </c:pt>
                      <c:pt idx="2">
                        <c:v>0.53012048192771088</c:v>
                      </c:pt>
                      <c:pt idx="3">
                        <c:v>0.66566265060240959</c:v>
                      </c:pt>
                      <c:pt idx="4">
                        <c:v>0.66566265060240959</c:v>
                      </c:pt>
                      <c:pt idx="5">
                        <c:v>0.66566265060240959</c:v>
                      </c:pt>
                      <c:pt idx="6">
                        <c:v>0.66566265060240959</c:v>
                      </c:pt>
                      <c:pt idx="7">
                        <c:v>0.66566265060240959</c:v>
                      </c:pt>
                      <c:pt idx="8">
                        <c:v>0.66566265060240959</c:v>
                      </c:pt>
                      <c:pt idx="9">
                        <c:v>0.66566265060240959</c:v>
                      </c:pt>
                      <c:pt idx="10">
                        <c:v>0.69277108433734935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0-7495-4E6A-AD63-4B29A9A2F1C3}"/>
                  </c:ext>
                </c:extLst>
              </c15:ser>
            </c15:filteredScatterSeries>
            <c15:filteredScatterSeries>
              <c15:ser>
                <c:idx val="103"/>
                <c:order val="10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Feuil3!$A$105:$B$105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Feuil3!$C$105:$M$105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0.65217391304347827</c:v>
                      </c:pt>
                      <c:pt idx="1">
                        <c:v>0.70380434782608692</c:v>
                      </c:pt>
                      <c:pt idx="2">
                        <c:v>0.73641304347826086</c:v>
                      </c:pt>
                      <c:pt idx="3">
                        <c:v>0.73641304347826086</c:v>
                      </c:pt>
                      <c:pt idx="4">
                        <c:v>0.73641304347826086</c:v>
                      </c:pt>
                      <c:pt idx="5">
                        <c:v>0.73641304347826086</c:v>
                      </c:pt>
                      <c:pt idx="6">
                        <c:v>0.73641304347826086</c:v>
                      </c:pt>
                      <c:pt idx="7">
                        <c:v>0.73641304347826086</c:v>
                      </c:pt>
                      <c:pt idx="8">
                        <c:v>0.73641304347826086</c:v>
                      </c:pt>
                      <c:pt idx="9">
                        <c:v>0.73641304347826086</c:v>
                      </c:pt>
                      <c:pt idx="10">
                        <c:v>0.73641304347826086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1-7495-4E6A-AD63-4B29A9A2F1C3}"/>
                  </c:ext>
                </c:extLst>
              </c15:ser>
            </c15:filteredScatterSeries>
            <c15:filteredScatterSeries>
              <c15:ser>
                <c:idx val="104"/>
                <c:order val="10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Feuil3!$A$106:$B$106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Feuil3!$C$106:$M$106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0.49056603773584906</c:v>
                      </c:pt>
                      <c:pt idx="1">
                        <c:v>0.49056603773584906</c:v>
                      </c:pt>
                      <c:pt idx="2">
                        <c:v>0.60167714884696022</c:v>
                      </c:pt>
                      <c:pt idx="3">
                        <c:v>0.60167714884696022</c:v>
                      </c:pt>
                      <c:pt idx="4">
                        <c:v>0.64989517819706499</c:v>
                      </c:pt>
                      <c:pt idx="5">
                        <c:v>0.64989517819706499</c:v>
                      </c:pt>
                      <c:pt idx="6">
                        <c:v>0.64989517819706499</c:v>
                      </c:pt>
                      <c:pt idx="7">
                        <c:v>0.65828092243186587</c:v>
                      </c:pt>
                      <c:pt idx="8">
                        <c:v>0.75471698113207553</c:v>
                      </c:pt>
                      <c:pt idx="9">
                        <c:v>0.78197064989517817</c:v>
                      </c:pt>
                      <c:pt idx="10">
                        <c:v>0.79874213836477992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2-7495-4E6A-AD63-4B29A9A2F1C3}"/>
                  </c:ext>
                </c:extLst>
              </c15:ser>
            </c15:filteredScatterSeries>
            <c15:filteredScatterSeries>
              <c15:ser>
                <c:idx val="105"/>
                <c:order val="10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Feuil3!$A$107:$B$107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FI-24322-0004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Feuil3!$C$107:$M$107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0.14878048780487804</c:v>
                      </c:pt>
                      <c:pt idx="1">
                        <c:v>0.32682926829268294</c:v>
                      </c:pt>
                      <c:pt idx="2">
                        <c:v>0.36829268292682926</c:v>
                      </c:pt>
                      <c:pt idx="3">
                        <c:v>0.40243902439024393</c:v>
                      </c:pt>
                      <c:pt idx="4">
                        <c:v>0.40243902439024393</c:v>
                      </c:pt>
                      <c:pt idx="5">
                        <c:v>0.40487804878048783</c:v>
                      </c:pt>
                      <c:pt idx="6">
                        <c:v>0.40487804878048783</c:v>
                      </c:pt>
                      <c:pt idx="7">
                        <c:v>0.40487804878048783</c:v>
                      </c:pt>
                      <c:pt idx="8">
                        <c:v>0.45609756097560977</c:v>
                      </c:pt>
                      <c:pt idx="9">
                        <c:v>0.45609756097560977</c:v>
                      </c:pt>
                      <c:pt idx="10">
                        <c:v>0.45609756097560977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3-7495-4E6A-AD63-4B29A9A2F1C3}"/>
                  </c:ext>
                </c:extLst>
              </c15:ser>
            </c15:filteredScatterSeries>
            <c15:filteredScatterSeries>
              <c15:ser>
                <c:idx val="106"/>
                <c:order val="10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Feuil3!$A$108:$B$108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Feuil3!$C$108:$M$108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0.41954022988505746</c:v>
                      </c:pt>
                      <c:pt idx="1">
                        <c:v>0.4511494252873563</c:v>
                      </c:pt>
                      <c:pt idx="2">
                        <c:v>0.57471264367816088</c:v>
                      </c:pt>
                      <c:pt idx="3">
                        <c:v>0.59482758620689657</c:v>
                      </c:pt>
                      <c:pt idx="4">
                        <c:v>0.59482758620689657</c:v>
                      </c:pt>
                      <c:pt idx="5">
                        <c:v>0.59482758620689657</c:v>
                      </c:pt>
                      <c:pt idx="6">
                        <c:v>0.59482758620689657</c:v>
                      </c:pt>
                      <c:pt idx="7">
                        <c:v>0.59482758620689657</c:v>
                      </c:pt>
                      <c:pt idx="8">
                        <c:v>0.59482758620689657</c:v>
                      </c:pt>
                      <c:pt idx="9">
                        <c:v>0.59482758620689657</c:v>
                      </c:pt>
                      <c:pt idx="10">
                        <c:v>0.59482758620689657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4-7495-4E6A-AD63-4B29A9A2F1C3}"/>
                  </c:ext>
                </c:extLst>
              </c15:ser>
            </c15:filteredScatterSeries>
            <c15:filteredScatterSeries>
              <c15:ser>
                <c:idx val="107"/>
                <c:order val="10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Feuil3!$A$109:$B$109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Feuil3!$C$109:$M$109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0.13267813267813267</c:v>
                      </c:pt>
                      <c:pt idx="1">
                        <c:v>0.13267813267813267</c:v>
                      </c:pt>
                      <c:pt idx="2">
                        <c:v>0.35872235872235875</c:v>
                      </c:pt>
                      <c:pt idx="3">
                        <c:v>0.35872235872235875</c:v>
                      </c:pt>
                      <c:pt idx="4">
                        <c:v>0.35872235872235875</c:v>
                      </c:pt>
                      <c:pt idx="5">
                        <c:v>0.35872235872235875</c:v>
                      </c:pt>
                      <c:pt idx="6">
                        <c:v>0.43734643734643736</c:v>
                      </c:pt>
                      <c:pt idx="7">
                        <c:v>0.43734643734643736</c:v>
                      </c:pt>
                      <c:pt idx="8">
                        <c:v>0.5233415233415234</c:v>
                      </c:pt>
                      <c:pt idx="9">
                        <c:v>0.5233415233415234</c:v>
                      </c:pt>
                      <c:pt idx="10">
                        <c:v>0.5233415233415234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5-7495-4E6A-AD63-4B29A9A2F1C3}"/>
                  </c:ext>
                </c:extLst>
              </c15:ser>
            </c15:filteredScatterSeries>
            <c15:filteredScatterSeries>
              <c15:ser>
                <c:idx val="108"/>
                <c:order val="10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Feuil3!$A$110:$B$110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Feuil3!$C$110:$M$110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0.45014245014245013</c:v>
                      </c:pt>
                      <c:pt idx="1">
                        <c:v>0.47293447293447294</c:v>
                      </c:pt>
                      <c:pt idx="2">
                        <c:v>0.5213675213675214</c:v>
                      </c:pt>
                      <c:pt idx="3">
                        <c:v>0.5213675213675214</c:v>
                      </c:pt>
                      <c:pt idx="4">
                        <c:v>0.54700854700854706</c:v>
                      </c:pt>
                      <c:pt idx="5">
                        <c:v>0.54700854700854706</c:v>
                      </c:pt>
                      <c:pt idx="6">
                        <c:v>0.54700854700854706</c:v>
                      </c:pt>
                      <c:pt idx="7">
                        <c:v>0.56980056980056981</c:v>
                      </c:pt>
                      <c:pt idx="8">
                        <c:v>0.56980056980056981</c:v>
                      </c:pt>
                      <c:pt idx="9">
                        <c:v>0.56980056980056981</c:v>
                      </c:pt>
                      <c:pt idx="10">
                        <c:v>0.56980056980056981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6-7495-4E6A-AD63-4B29A9A2F1C3}"/>
                  </c:ext>
                </c:extLst>
              </c15:ser>
            </c15:filteredScatterSeries>
            <c15:filteredScatterSeries>
              <c15:ser>
                <c:idx val="109"/>
                <c:order val="10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Feuil3!$A$111:$B$111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FI-24322-0008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Feuil3!$C$111:$M$111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0.39200000000000002</c:v>
                      </c:pt>
                      <c:pt idx="7">
                        <c:v>0.5013333333333333</c:v>
                      </c:pt>
                      <c:pt idx="8">
                        <c:v>0.56533333333333335</c:v>
                      </c:pt>
                      <c:pt idx="9">
                        <c:v>0.7573333333333333</c:v>
                      </c:pt>
                      <c:pt idx="10">
                        <c:v>0.91733333333333333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7-7495-4E6A-AD63-4B29A9A2F1C3}"/>
                  </c:ext>
                </c:extLst>
              </c15:ser>
            </c15:filteredScatterSeries>
            <c15:filteredScatterSeries>
              <c15:ser>
                <c:idx val="110"/>
                <c:order val="1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Feuil3!$A$112:$B$112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FI-24322-0009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Feuil3!$C$112:$M$112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0.62168674698795179</c:v>
                      </c:pt>
                      <c:pt idx="1">
                        <c:v>0.70361445783132526</c:v>
                      </c:pt>
                      <c:pt idx="2">
                        <c:v>0.74939759036144582</c:v>
                      </c:pt>
                      <c:pt idx="3">
                        <c:v>0.74939759036144582</c:v>
                      </c:pt>
                      <c:pt idx="4">
                        <c:v>0.74939759036144582</c:v>
                      </c:pt>
                      <c:pt idx="5">
                        <c:v>0.74939759036144582</c:v>
                      </c:pt>
                      <c:pt idx="6">
                        <c:v>0.74939759036144582</c:v>
                      </c:pt>
                      <c:pt idx="7">
                        <c:v>0.74939759036144582</c:v>
                      </c:pt>
                      <c:pt idx="8">
                        <c:v>0.74939759036144582</c:v>
                      </c:pt>
                      <c:pt idx="9">
                        <c:v>0.74939759036144582</c:v>
                      </c:pt>
                      <c:pt idx="10">
                        <c:v>0.74939759036144582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8-7495-4E6A-AD63-4B29A9A2F1C3}"/>
                  </c:ext>
                </c:extLst>
              </c15:ser>
            </c15:filteredScatterSeries>
            <c15:filteredScatterSeries>
              <c15:ser>
                <c:idx val="111"/>
                <c:order val="1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Feuil3!$A$113:$B$113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FI-24322-000A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Feuil3!$C$113:$M$113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0.4925373134328358</c:v>
                      </c:pt>
                      <c:pt idx="1">
                        <c:v>0.96716417910447761</c:v>
                      </c:pt>
                      <c:pt idx="2">
                        <c:v>0.96716417910447761</c:v>
                      </c:pt>
                      <c:pt idx="3">
                        <c:v>0.96716417910447761</c:v>
                      </c:pt>
                      <c:pt idx="4">
                        <c:v>0.96716417910447761</c:v>
                      </c:pt>
                      <c:pt idx="5">
                        <c:v>0.96716417910447761</c:v>
                      </c:pt>
                      <c:pt idx="6">
                        <c:v>0.9731343283582089</c:v>
                      </c:pt>
                      <c:pt idx="7">
                        <c:v>0.9731343283582089</c:v>
                      </c:pt>
                      <c:pt idx="8">
                        <c:v>0.991044776119403</c:v>
                      </c:pt>
                      <c:pt idx="9">
                        <c:v>0.991044776119403</c:v>
                      </c:pt>
                      <c:pt idx="10">
                        <c:v>0.991044776119403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9-7495-4E6A-AD63-4B29A9A2F1C3}"/>
                  </c:ext>
                </c:extLst>
              </c15:ser>
            </c15:filteredScatterSeries>
            <c15:filteredScatterSeries>
              <c15:ser>
                <c:idx val="112"/>
                <c:order val="1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Feuil3!$A$114:$B$114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FI-24322-000B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Feuil3!$C$114:$M$114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0.32432432432432434</c:v>
                      </c:pt>
                      <c:pt idx="1">
                        <c:v>0.39189189189189189</c:v>
                      </c:pt>
                      <c:pt idx="2">
                        <c:v>0.60585585585585588</c:v>
                      </c:pt>
                      <c:pt idx="3">
                        <c:v>0.60585585585585588</c:v>
                      </c:pt>
                      <c:pt idx="4">
                        <c:v>0.74549549549549554</c:v>
                      </c:pt>
                      <c:pt idx="5">
                        <c:v>0.74549549549549554</c:v>
                      </c:pt>
                      <c:pt idx="6">
                        <c:v>0.74549549549549554</c:v>
                      </c:pt>
                      <c:pt idx="7">
                        <c:v>0.74549549549549554</c:v>
                      </c:pt>
                      <c:pt idx="8">
                        <c:v>0.74549549549549554</c:v>
                      </c:pt>
                      <c:pt idx="9">
                        <c:v>0.75450450450450446</c:v>
                      </c:pt>
                      <c:pt idx="10">
                        <c:v>0.7995495495495496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A-7495-4E6A-AD63-4B29A9A2F1C3}"/>
                  </c:ext>
                </c:extLst>
              </c15:ser>
            </c15:filteredScatterSeries>
            <c15:filteredScatterSeries>
              <c15:ser>
                <c:idx val="113"/>
                <c:order val="1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Feuil3!$A$115:$B$115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FI-24322-000C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Feuil3!$C$115:$M$115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0.57534246575342463</c:v>
                      </c:pt>
                      <c:pt idx="1">
                        <c:v>0.59178082191780823</c:v>
                      </c:pt>
                      <c:pt idx="2">
                        <c:v>0.60547945205479448</c:v>
                      </c:pt>
                      <c:pt idx="3">
                        <c:v>0.60547945205479448</c:v>
                      </c:pt>
                      <c:pt idx="4">
                        <c:v>0.60547945205479448</c:v>
                      </c:pt>
                      <c:pt idx="5">
                        <c:v>0.60547945205479448</c:v>
                      </c:pt>
                      <c:pt idx="6">
                        <c:v>0.60547945205479448</c:v>
                      </c:pt>
                      <c:pt idx="7">
                        <c:v>0.61917808219178083</c:v>
                      </c:pt>
                      <c:pt idx="8">
                        <c:v>0.61917808219178083</c:v>
                      </c:pt>
                      <c:pt idx="9">
                        <c:v>0.61917808219178083</c:v>
                      </c:pt>
                      <c:pt idx="10">
                        <c:v>0.63287671232876708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B-7495-4E6A-AD63-4B29A9A2F1C3}"/>
                  </c:ext>
                </c:extLst>
              </c15:ser>
            </c15:filteredScatterSeries>
            <c15:filteredScatterSeries>
              <c15:ser>
                <c:idx val="114"/>
                <c:order val="1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Feuil3!$A$116:$B$116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FI-24322-000D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Feuil3!$C$116:$M$116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0.20512820512820512</c:v>
                      </c:pt>
                      <c:pt idx="1">
                        <c:v>0.28205128205128205</c:v>
                      </c:pt>
                      <c:pt idx="2">
                        <c:v>0.39316239316239315</c:v>
                      </c:pt>
                      <c:pt idx="3">
                        <c:v>0.45299145299145299</c:v>
                      </c:pt>
                      <c:pt idx="4">
                        <c:v>0.45299145299145299</c:v>
                      </c:pt>
                      <c:pt idx="5">
                        <c:v>0.45299145299145299</c:v>
                      </c:pt>
                      <c:pt idx="6">
                        <c:v>0.45299145299145299</c:v>
                      </c:pt>
                      <c:pt idx="7">
                        <c:v>0.45299145299145299</c:v>
                      </c:pt>
                      <c:pt idx="8">
                        <c:v>0.45299145299145299</c:v>
                      </c:pt>
                      <c:pt idx="9">
                        <c:v>0.45299145299145299</c:v>
                      </c:pt>
                      <c:pt idx="10">
                        <c:v>0.49002849002849003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C-7495-4E6A-AD63-4B29A9A2F1C3}"/>
                  </c:ext>
                </c:extLst>
              </c15:ser>
            </c15:filteredScatterSeries>
            <c15:filteredScatterSeries>
              <c15:ser>
                <c:idx val="115"/>
                <c:order val="1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Feuil3!$A$117:$B$117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FI-24322-000E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Feuil3!$C$117:$M$117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8.6705202312138727E-2</c:v>
                      </c:pt>
                      <c:pt idx="7">
                        <c:v>0.20231213872832371</c:v>
                      </c:pt>
                      <c:pt idx="8">
                        <c:v>0.23410404624277456</c:v>
                      </c:pt>
                      <c:pt idx="9">
                        <c:v>0.23410404624277456</c:v>
                      </c:pt>
                      <c:pt idx="10">
                        <c:v>0.25433526011560692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D-7495-4E6A-AD63-4B29A9A2F1C3}"/>
                  </c:ext>
                </c:extLst>
              </c15:ser>
            </c15:filteredScatterSeries>
            <c15:filteredScatterSeries>
              <c15:ser>
                <c:idx val="116"/>
                <c:order val="1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Feuil3!$A$118:$B$118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FI-24322-000F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Feuil3!$C$118:$M$118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0.2516703786191537</c:v>
                      </c:pt>
                      <c:pt idx="3">
                        <c:v>0.267260579064588</c:v>
                      </c:pt>
                      <c:pt idx="4">
                        <c:v>0.267260579064588</c:v>
                      </c:pt>
                      <c:pt idx="5">
                        <c:v>0.267260579064588</c:v>
                      </c:pt>
                      <c:pt idx="6">
                        <c:v>0.26948775055679286</c:v>
                      </c:pt>
                      <c:pt idx="7">
                        <c:v>0.26948775055679286</c:v>
                      </c:pt>
                      <c:pt idx="8">
                        <c:v>0.26948775055679286</c:v>
                      </c:pt>
                      <c:pt idx="9">
                        <c:v>0.26948775055679286</c:v>
                      </c:pt>
                      <c:pt idx="10">
                        <c:v>0.26280623608017817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E-7495-4E6A-AD63-4B29A9A2F1C3}"/>
                  </c:ext>
                </c:extLst>
              </c15:ser>
            </c15:filteredScatterSeries>
            <c15:filteredScatterSeries>
              <c15:ser>
                <c:idx val="117"/>
                <c:order val="1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Feuil3!$A$119:$B$119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FI-24322-000G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Feuil3!$C$119:$M$119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6.4000000000000001E-2</c:v>
                      </c:pt>
                      <c:pt idx="3">
                        <c:v>6.4000000000000001E-2</c:v>
                      </c:pt>
                      <c:pt idx="4">
                        <c:v>6.4000000000000001E-2</c:v>
                      </c:pt>
                      <c:pt idx="5">
                        <c:v>6.4000000000000001E-2</c:v>
                      </c:pt>
                      <c:pt idx="6">
                        <c:v>6.4000000000000001E-2</c:v>
                      </c:pt>
                      <c:pt idx="7">
                        <c:v>0.51733333333333331</c:v>
                      </c:pt>
                      <c:pt idx="8">
                        <c:v>0.60799999999999998</c:v>
                      </c:pt>
                      <c:pt idx="9">
                        <c:v>0.60799999999999998</c:v>
                      </c:pt>
                      <c:pt idx="10">
                        <c:v>0.60799999999999998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F-7495-4E6A-AD63-4B29A9A2F1C3}"/>
                  </c:ext>
                </c:extLst>
              </c15:ser>
            </c15:filteredScatterSeries>
            <c15:filteredScatterSeries>
              <c15:ser>
                <c:idx val="118"/>
                <c:order val="1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Feuil3!$A$120:$B$120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FI-24322-000H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Feuil3!$C$120:$M$120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0.45128205128205129</c:v>
                      </c:pt>
                      <c:pt idx="1">
                        <c:v>0.49487179487179489</c:v>
                      </c:pt>
                      <c:pt idx="2">
                        <c:v>0.60512820512820509</c:v>
                      </c:pt>
                      <c:pt idx="3">
                        <c:v>0.60512820512820509</c:v>
                      </c:pt>
                      <c:pt idx="4">
                        <c:v>0.61538461538461542</c:v>
                      </c:pt>
                      <c:pt idx="5">
                        <c:v>0.61538461538461542</c:v>
                      </c:pt>
                      <c:pt idx="6">
                        <c:v>0.61538461538461542</c:v>
                      </c:pt>
                      <c:pt idx="7">
                        <c:v>0.63589743589743586</c:v>
                      </c:pt>
                      <c:pt idx="8">
                        <c:v>0.63589743589743586</c:v>
                      </c:pt>
                      <c:pt idx="9">
                        <c:v>0.63589743589743586</c:v>
                      </c:pt>
                      <c:pt idx="10">
                        <c:v>0.68205128205128207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0-7495-4E6A-AD63-4B29A9A2F1C3}"/>
                  </c:ext>
                </c:extLst>
              </c15:ser>
            </c15:filteredScatterSeries>
            <c15:filteredScatterSeries>
              <c15:ser>
                <c:idx val="119"/>
                <c:order val="1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Feuil3!$A$121:$B$121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FI-24322-000I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Feuil3!$C$121:$M$121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1.3392857142857142E-2</c:v>
                      </c:pt>
                      <c:pt idx="6">
                        <c:v>0.29464285714285715</c:v>
                      </c:pt>
                      <c:pt idx="7">
                        <c:v>0.29464285714285715</c:v>
                      </c:pt>
                      <c:pt idx="8">
                        <c:v>0.3169642857142857</c:v>
                      </c:pt>
                      <c:pt idx="9">
                        <c:v>0.4263392857142857</c:v>
                      </c:pt>
                      <c:pt idx="10">
                        <c:v>0.49776785714285715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1-7495-4E6A-AD63-4B29A9A2F1C3}"/>
                  </c:ext>
                </c:extLst>
              </c15:ser>
            </c15:filteredScatterSeries>
            <c15:filteredScatterSeries>
              <c15:ser>
                <c:idx val="120"/>
                <c:order val="1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Feuil3!$A$122:$B$122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FI-24322-000J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Feuil3!$C$122:$M$122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0.22926829268292684</c:v>
                      </c:pt>
                      <c:pt idx="3">
                        <c:v>0.26829268292682928</c:v>
                      </c:pt>
                      <c:pt idx="4">
                        <c:v>0.44634146341463415</c:v>
                      </c:pt>
                      <c:pt idx="5">
                        <c:v>0.44634146341463415</c:v>
                      </c:pt>
                      <c:pt idx="6">
                        <c:v>0.44634146341463415</c:v>
                      </c:pt>
                      <c:pt idx="7">
                        <c:v>0.44634146341463415</c:v>
                      </c:pt>
                      <c:pt idx="8">
                        <c:v>0.44634146341463415</c:v>
                      </c:pt>
                      <c:pt idx="9">
                        <c:v>0.44634146341463415</c:v>
                      </c:pt>
                      <c:pt idx="10">
                        <c:v>0.44634146341463415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2-7495-4E6A-AD63-4B29A9A2F1C3}"/>
                  </c:ext>
                </c:extLst>
              </c15:ser>
            </c15:filteredScatterSeries>
            <c15:filteredScatterSeries>
              <c15:ser>
                <c:idx val="121"/>
                <c:order val="1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Feuil3!$A$123:$B$123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FI-24322-000K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Feuil3!$C$123:$M$123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0.16693944353518822</c:v>
                      </c:pt>
                      <c:pt idx="3">
                        <c:v>0.18166939443535188</c:v>
                      </c:pt>
                      <c:pt idx="4">
                        <c:v>0.21112929623567922</c:v>
                      </c:pt>
                      <c:pt idx="5">
                        <c:v>0.27168576104746317</c:v>
                      </c:pt>
                      <c:pt idx="6">
                        <c:v>0.27168576104746317</c:v>
                      </c:pt>
                      <c:pt idx="7">
                        <c:v>0.28968903436988541</c:v>
                      </c:pt>
                      <c:pt idx="8">
                        <c:v>0.28968903436988541</c:v>
                      </c:pt>
                      <c:pt idx="9">
                        <c:v>0.28968903436988541</c:v>
                      </c:pt>
                      <c:pt idx="10">
                        <c:v>0.28477905073649756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3-7495-4E6A-AD63-4B29A9A2F1C3}"/>
                  </c:ext>
                </c:extLst>
              </c15:ser>
            </c15:filteredScatterSeries>
            <c15:filteredScatterSeries>
              <c15:ser>
                <c:idx val="122"/>
                <c:order val="1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Feuil3!$A$124:$B$124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FI-24322-000L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Feuil3!$C$124:$M$124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0.145933014354067</c:v>
                      </c:pt>
                      <c:pt idx="3">
                        <c:v>0.25598086124401914</c:v>
                      </c:pt>
                      <c:pt idx="4">
                        <c:v>0.3133971291866029</c:v>
                      </c:pt>
                      <c:pt idx="5">
                        <c:v>0.3133971291866029</c:v>
                      </c:pt>
                      <c:pt idx="6">
                        <c:v>0.3133971291866029</c:v>
                      </c:pt>
                      <c:pt idx="7">
                        <c:v>0.55263157894736847</c:v>
                      </c:pt>
                      <c:pt idx="8">
                        <c:v>0.57655502392344493</c:v>
                      </c:pt>
                      <c:pt idx="9">
                        <c:v>0.75119617224880386</c:v>
                      </c:pt>
                      <c:pt idx="10">
                        <c:v>0.80143540669856461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4-7495-4E6A-AD63-4B29A9A2F1C3}"/>
                  </c:ext>
                </c:extLst>
              </c15:ser>
            </c15:filteredScatterSeries>
            <c15:filteredScatterSeries>
              <c15:ser>
                <c:idx val="123"/>
                <c:order val="1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Feuil3!$A$125:$B$125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FI-24322-000M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Feuil3!$C$125:$M$125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0.32653061224489793</c:v>
                      </c:pt>
                      <c:pt idx="3">
                        <c:v>0.32653061224489793</c:v>
                      </c:pt>
                      <c:pt idx="4">
                        <c:v>0.32653061224489793</c:v>
                      </c:pt>
                      <c:pt idx="5">
                        <c:v>0.35374149659863946</c:v>
                      </c:pt>
                      <c:pt idx="6">
                        <c:v>0.36054421768707484</c:v>
                      </c:pt>
                      <c:pt idx="7">
                        <c:v>0.49659863945578231</c:v>
                      </c:pt>
                      <c:pt idx="8">
                        <c:v>0.49659863945578231</c:v>
                      </c:pt>
                      <c:pt idx="9">
                        <c:v>0.50793650793650791</c:v>
                      </c:pt>
                      <c:pt idx="10">
                        <c:v>0.5374149659863946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5-7495-4E6A-AD63-4B29A9A2F1C3}"/>
                  </c:ext>
                </c:extLst>
              </c15:ser>
            </c15:filteredScatterSeries>
            <c15:filteredScatterSeries>
              <c15:ser>
                <c:idx val="124"/>
                <c:order val="1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Feuil3!$A$126:$B$126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FI-24322-000N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Feuil3!$C$126:$M$126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0.11312217194570136</c:v>
                      </c:pt>
                      <c:pt idx="5">
                        <c:v>0.16515837104072398</c:v>
                      </c:pt>
                      <c:pt idx="6">
                        <c:v>0.34841628959276016</c:v>
                      </c:pt>
                      <c:pt idx="7">
                        <c:v>0.34841628959276016</c:v>
                      </c:pt>
                      <c:pt idx="8">
                        <c:v>0.41855203619909503</c:v>
                      </c:pt>
                      <c:pt idx="9">
                        <c:v>0.41855203619909503</c:v>
                      </c:pt>
                      <c:pt idx="10">
                        <c:v>0.63348416289592757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6-7495-4E6A-AD63-4B29A9A2F1C3}"/>
                  </c:ext>
                </c:extLst>
              </c15:ser>
            </c15:filteredScatterSeries>
            <c15:filteredScatterSeries>
              <c15:ser>
                <c:idx val="125"/>
                <c:order val="1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Feuil3!$A$127:$B$127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FI-24322-000O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Feuil3!$C$127:$M$127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0.10983981693363844</c:v>
                      </c:pt>
                      <c:pt idx="4">
                        <c:v>0.27459954233409611</c:v>
                      </c:pt>
                      <c:pt idx="5">
                        <c:v>0.39130434782608697</c:v>
                      </c:pt>
                      <c:pt idx="6">
                        <c:v>0.39130434782608697</c:v>
                      </c:pt>
                      <c:pt idx="7">
                        <c:v>0.39130434782608697</c:v>
                      </c:pt>
                      <c:pt idx="8">
                        <c:v>0.39359267734553777</c:v>
                      </c:pt>
                      <c:pt idx="9">
                        <c:v>0.44622425629290619</c:v>
                      </c:pt>
                      <c:pt idx="10">
                        <c:v>0.46910755148741418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7-7495-4E6A-AD63-4B29A9A2F1C3}"/>
                  </c:ext>
                </c:extLst>
              </c15:ser>
            </c15:filteredScatterSeries>
            <c15:filteredScatterSeries>
              <c15:ser>
                <c:idx val="126"/>
                <c:order val="1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Feuil3!$A$128:$B$128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FI-24322-000P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Feuil3!$C$128:$M$128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1.0526315789473684E-2</c:v>
                      </c:pt>
                      <c:pt idx="3">
                        <c:v>0.29684210526315791</c:v>
                      </c:pt>
                      <c:pt idx="4">
                        <c:v>0.32421052631578945</c:v>
                      </c:pt>
                      <c:pt idx="5">
                        <c:v>0.32421052631578945</c:v>
                      </c:pt>
                      <c:pt idx="6">
                        <c:v>0.32421052631578945</c:v>
                      </c:pt>
                      <c:pt idx="7">
                        <c:v>0.35578947368421054</c:v>
                      </c:pt>
                      <c:pt idx="8">
                        <c:v>0.45684210526315788</c:v>
                      </c:pt>
                      <c:pt idx="9">
                        <c:v>0.48842105263157892</c:v>
                      </c:pt>
                      <c:pt idx="10">
                        <c:v>0.49684210526315792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8-7495-4E6A-AD63-4B29A9A2F1C3}"/>
                  </c:ext>
                </c:extLst>
              </c15:ser>
            </c15:filteredScatterSeries>
            <c15:filteredScatterSeries>
              <c15:ser>
                <c:idx val="127"/>
                <c:order val="12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Feuil3!$A$129:$B$129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FI-24322-000Q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Feuil3!$C$129:$M$129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0.11267605633802817</c:v>
                      </c:pt>
                      <c:pt idx="7">
                        <c:v>0.67136150234741787</c:v>
                      </c:pt>
                      <c:pt idx="8">
                        <c:v>0.70657276995305163</c:v>
                      </c:pt>
                      <c:pt idx="9">
                        <c:v>0.70657276995305163</c:v>
                      </c:pt>
                      <c:pt idx="10">
                        <c:v>0.70657276995305163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9-7495-4E6A-AD63-4B29A9A2F1C3}"/>
                  </c:ext>
                </c:extLst>
              </c15:ser>
            </c15:filteredScatterSeries>
            <c15:filteredScatterSeries>
              <c15:ser>
                <c:idx val="128"/>
                <c:order val="12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Feuil3!$A$130:$B$130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FI-24322-000R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Feuil3!$C$130:$M$130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0.36246786632390743</c:v>
                      </c:pt>
                      <c:pt idx="4">
                        <c:v>0.45501285347043702</c:v>
                      </c:pt>
                      <c:pt idx="5">
                        <c:v>0.4884318766066838</c:v>
                      </c:pt>
                      <c:pt idx="6">
                        <c:v>0.4884318766066838</c:v>
                      </c:pt>
                      <c:pt idx="7">
                        <c:v>0.4884318766066838</c:v>
                      </c:pt>
                      <c:pt idx="8">
                        <c:v>0.49614395886889462</c:v>
                      </c:pt>
                      <c:pt idx="9">
                        <c:v>0.57840616966580982</c:v>
                      </c:pt>
                      <c:pt idx="10">
                        <c:v>0.58868894601542421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A-7495-4E6A-AD63-4B29A9A2F1C3}"/>
                  </c:ext>
                </c:extLst>
              </c15:ser>
            </c15:filteredScatterSeries>
            <c15:filteredScatterSeries>
              <c15:ser>
                <c:idx val="129"/>
                <c:order val="12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Feuil3!$A$131:$B$131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FI-24322-000S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Feuil3!$C$131:$M$131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0.78507462686567164</c:v>
                      </c:pt>
                      <c:pt idx="5">
                        <c:v>0.78507462686567164</c:v>
                      </c:pt>
                      <c:pt idx="6">
                        <c:v>0.78507462686567164</c:v>
                      </c:pt>
                      <c:pt idx="7">
                        <c:v>0.78507462686567164</c:v>
                      </c:pt>
                      <c:pt idx="8">
                        <c:v>0.78507462686567164</c:v>
                      </c:pt>
                      <c:pt idx="9">
                        <c:v>0.78507462686567164</c:v>
                      </c:pt>
                      <c:pt idx="10">
                        <c:v>0.80298507462686564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B-7495-4E6A-AD63-4B29A9A2F1C3}"/>
                  </c:ext>
                </c:extLst>
              </c15:ser>
            </c15:filteredScatterSeries>
            <c15:filteredScatterSeries>
              <c15:ser>
                <c:idx val="130"/>
                <c:order val="13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Feuil3!$A$132:$B$132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FI-24322-000T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Feuil3!$C$132:$M$132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0.27857142857142858</c:v>
                      </c:pt>
                      <c:pt idx="4">
                        <c:v>0.40714285714285714</c:v>
                      </c:pt>
                      <c:pt idx="5">
                        <c:v>0.40714285714285714</c:v>
                      </c:pt>
                      <c:pt idx="6">
                        <c:v>0.44523809523809521</c:v>
                      </c:pt>
                      <c:pt idx="7">
                        <c:v>0.44523809523809521</c:v>
                      </c:pt>
                      <c:pt idx="8">
                        <c:v>0.4642857142857143</c:v>
                      </c:pt>
                      <c:pt idx="9">
                        <c:v>0.47857142857142859</c:v>
                      </c:pt>
                      <c:pt idx="10">
                        <c:v>0.61428571428571432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C-7495-4E6A-AD63-4B29A9A2F1C3}"/>
                  </c:ext>
                </c:extLst>
              </c15:ser>
            </c15:filteredScatterSeries>
            <c15:filteredScatterSeries>
              <c15:ser>
                <c:idx val="131"/>
                <c:order val="13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Feuil3!$A$133:$B$133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FI-24322-000U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Feuil3!$C$133:$M$133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0.46916890080428952</c:v>
                      </c:pt>
                      <c:pt idx="4">
                        <c:v>0.65683646112600536</c:v>
                      </c:pt>
                      <c:pt idx="5">
                        <c:v>0.65683646112600536</c:v>
                      </c:pt>
                      <c:pt idx="6">
                        <c:v>0.65951742627345844</c:v>
                      </c:pt>
                      <c:pt idx="7">
                        <c:v>0.67560321715817695</c:v>
                      </c:pt>
                      <c:pt idx="8">
                        <c:v>0.69168900804289546</c:v>
                      </c:pt>
                      <c:pt idx="9">
                        <c:v>0.69168900804289546</c:v>
                      </c:pt>
                      <c:pt idx="10">
                        <c:v>0.73458445040214482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D-7495-4E6A-AD63-4B29A9A2F1C3}"/>
                  </c:ext>
                </c:extLst>
              </c15:ser>
            </c15:filteredScatterSeries>
            <c15:filteredScatterSeries>
              <c15:ser>
                <c:idx val="132"/>
                <c:order val="13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Feuil3!$A$134:$B$134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FI-24322-000V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Feuil3!$C$134:$M$134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0.30985915492957744</c:v>
                      </c:pt>
                      <c:pt idx="5">
                        <c:v>0.392018779342723</c:v>
                      </c:pt>
                      <c:pt idx="6">
                        <c:v>0.392018779342723</c:v>
                      </c:pt>
                      <c:pt idx="7">
                        <c:v>0.48122065727699531</c:v>
                      </c:pt>
                      <c:pt idx="8">
                        <c:v>0.48122065727699531</c:v>
                      </c:pt>
                      <c:pt idx="9">
                        <c:v>0.528169014084507</c:v>
                      </c:pt>
                      <c:pt idx="10">
                        <c:v>0.528169014084507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E-7495-4E6A-AD63-4B29A9A2F1C3}"/>
                  </c:ext>
                </c:extLst>
              </c15:ser>
            </c15:filteredScatterSeries>
            <c15:filteredScatterSeries>
              <c15:ser>
                <c:idx val="133"/>
                <c:order val="13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Feuil3!$A$135:$B$135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FI-24322-000W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Feuil3!$C$135:$M$135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0.21470588235294116</c:v>
                      </c:pt>
                      <c:pt idx="4">
                        <c:v>0.27647058823529413</c:v>
                      </c:pt>
                      <c:pt idx="5">
                        <c:v>0.27647058823529413</c:v>
                      </c:pt>
                      <c:pt idx="6">
                        <c:v>0.31764705882352939</c:v>
                      </c:pt>
                      <c:pt idx="7">
                        <c:v>0.42058823529411765</c:v>
                      </c:pt>
                      <c:pt idx="8">
                        <c:v>0.47647058823529409</c:v>
                      </c:pt>
                      <c:pt idx="9">
                        <c:v>0.47647058823529409</c:v>
                      </c:pt>
                      <c:pt idx="10">
                        <c:v>0.48529411764705882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F-7495-4E6A-AD63-4B29A9A2F1C3}"/>
                  </c:ext>
                </c:extLst>
              </c15:ser>
            </c15:filteredScatterSeries>
            <c15:filteredScatterSeries>
              <c15:ser>
                <c:idx val="134"/>
                <c:order val="13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Feuil3!$A$136:$B$136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FI-24322-000X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Feuil3!$C$136:$M$136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0.16714697406340057</c:v>
                      </c:pt>
                      <c:pt idx="8">
                        <c:v>0.41498559077809799</c:v>
                      </c:pt>
                      <c:pt idx="9">
                        <c:v>0.49855907780979825</c:v>
                      </c:pt>
                      <c:pt idx="10">
                        <c:v>0.49855907780979825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0-7495-4E6A-AD63-4B29A9A2F1C3}"/>
                  </c:ext>
                </c:extLst>
              </c15:ser>
            </c15:filteredScatterSeries>
            <c15:filteredScatterSeries>
              <c15:ser>
                <c:idx val="135"/>
                <c:order val="13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Feuil3!$A$137:$B$137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FI-24322-000Y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Feuil3!$C$137:$M$137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1-7495-4E6A-AD63-4B29A9A2F1C3}"/>
                  </c:ext>
                </c:extLst>
              </c15:ser>
            </c15:filteredScatterSeries>
            <c15:filteredScatterSeries>
              <c15:ser>
                <c:idx val="136"/>
                <c:order val="13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Feuil3!$A$138:$B$138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FI-24322-000Z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Feuil3!$C$138:$M$138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0.29289940828402367</c:v>
                      </c:pt>
                      <c:pt idx="6">
                        <c:v>0.29289940828402367</c:v>
                      </c:pt>
                      <c:pt idx="7">
                        <c:v>0.29289940828402367</c:v>
                      </c:pt>
                      <c:pt idx="8">
                        <c:v>0.34911242603550297</c:v>
                      </c:pt>
                      <c:pt idx="9">
                        <c:v>0.34911242603550297</c:v>
                      </c:pt>
                      <c:pt idx="10">
                        <c:v>0.38165680473372782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2-7495-4E6A-AD63-4B29A9A2F1C3}"/>
                  </c:ext>
                </c:extLst>
              </c15:ser>
            </c15:filteredScatterSeries>
            <c15:filteredScatterSeries>
              <c15:ser>
                <c:idx val="137"/>
                <c:order val="13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Feuil3!$A$139:$B$139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FI-24322-0010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Feuil3!$C$139:$M$139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0.46560846560846558</c:v>
                      </c:pt>
                      <c:pt idx="8">
                        <c:v>0.46560846560846558</c:v>
                      </c:pt>
                      <c:pt idx="9">
                        <c:v>0.46560846560846558</c:v>
                      </c:pt>
                      <c:pt idx="10">
                        <c:v>0.46560846560846558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3-7495-4E6A-AD63-4B29A9A2F1C3}"/>
                  </c:ext>
                </c:extLst>
              </c15:ser>
            </c15:filteredScatterSeries>
            <c15:filteredScatterSeries>
              <c15:ser>
                <c:idx val="138"/>
                <c:order val="13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Feuil3!$A$140:$B$140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Feuil3!$C$140:$M$140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0.17091836734693877</c:v>
                      </c:pt>
                      <c:pt idx="6">
                        <c:v>0.21173469387755103</c:v>
                      </c:pt>
                      <c:pt idx="7">
                        <c:v>0.22448979591836735</c:v>
                      </c:pt>
                      <c:pt idx="8">
                        <c:v>0.28826530612244899</c:v>
                      </c:pt>
                      <c:pt idx="9">
                        <c:v>0.28826530612244899</c:v>
                      </c:pt>
                      <c:pt idx="10">
                        <c:v>0.32142857142857145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4-7495-4E6A-AD63-4B29A9A2F1C3}"/>
                  </c:ext>
                </c:extLst>
              </c15:ser>
            </c15:filteredScatterSeries>
            <c15:filteredScatterSeries>
              <c15:ser>
                <c:idx val="139"/>
                <c:order val="13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Feuil3!$A$141:$B$141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Feuil3!$C$141:$M$141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0.5430622009569378</c:v>
                      </c:pt>
                      <c:pt idx="10">
                        <c:v>0.5430622009569378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5-7495-4E6A-AD63-4B29A9A2F1C3}"/>
                  </c:ext>
                </c:extLst>
              </c15:ser>
            </c15:filteredScatterSeries>
            <c15:filteredScatterSeries>
              <c15:ser>
                <c:idx val="140"/>
                <c:order val="14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Feuil3!$A$142:$B$142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Feuil3!$C$142:$M$142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0.24807692307692308</c:v>
                      </c:pt>
                      <c:pt idx="6">
                        <c:v>0.43076923076923079</c:v>
                      </c:pt>
                      <c:pt idx="7">
                        <c:v>0.43076923076923079</c:v>
                      </c:pt>
                      <c:pt idx="8">
                        <c:v>0.43076923076923079</c:v>
                      </c:pt>
                      <c:pt idx="9">
                        <c:v>0.43076923076923079</c:v>
                      </c:pt>
                      <c:pt idx="10">
                        <c:v>0.47884615384615387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6-7495-4E6A-AD63-4B29A9A2F1C3}"/>
                  </c:ext>
                </c:extLst>
              </c15:ser>
            </c15:filteredScatterSeries>
            <c15:filteredScatterSeries>
              <c15:ser>
                <c:idx val="141"/>
                <c:order val="14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Feuil3!$A$143:$B$143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FI-24322-0014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Feuil3!$C$143:$M$143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0.28296703296703296</c:v>
                      </c:pt>
                      <c:pt idx="7">
                        <c:v>0.43406593406593408</c:v>
                      </c:pt>
                      <c:pt idx="8">
                        <c:v>0.61813186813186816</c:v>
                      </c:pt>
                      <c:pt idx="9">
                        <c:v>0.62912087912087911</c:v>
                      </c:pt>
                      <c:pt idx="10">
                        <c:v>0.62912087912087911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7-7495-4E6A-AD63-4B29A9A2F1C3}"/>
                  </c:ext>
                </c:extLst>
              </c15:ser>
            </c15:filteredScatterSeries>
            <c15:filteredScatterSeries>
              <c15:ser>
                <c:idx val="142"/>
                <c:order val="14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Feuil3!$A$144:$B$144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FI-24322-0015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Feuil3!$C$144:$M$144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0.61220472440944884</c:v>
                      </c:pt>
                      <c:pt idx="10">
                        <c:v>0.69291338582677164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8-7495-4E6A-AD63-4B29A9A2F1C3}"/>
                  </c:ext>
                </c:extLst>
              </c15:ser>
            </c15:filteredScatterSeries>
            <c15:filteredScatterSeries>
              <c15:ser>
                <c:idx val="143"/>
                <c:order val="14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Feuil3!$A$145:$B$145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FI-24322-0016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Feuil3!$C$145:$M$145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0.32624113475177308</c:v>
                      </c:pt>
                      <c:pt idx="9">
                        <c:v>0.37588652482269502</c:v>
                      </c:pt>
                      <c:pt idx="10">
                        <c:v>0.51063829787234039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9-7495-4E6A-AD63-4B29A9A2F1C3}"/>
                  </c:ext>
                </c:extLst>
              </c15:ser>
            </c15:filteredScatterSeries>
            <c15:filteredScatterSeries>
              <c15:ser>
                <c:idx val="144"/>
                <c:order val="14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Feuil3!$A$146:$B$146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FI-24322-0017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Feuil3!$C$146:$M$146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0.46444444444444444</c:v>
                      </c:pt>
                      <c:pt idx="7">
                        <c:v>0.5</c:v>
                      </c:pt>
                      <c:pt idx="8">
                        <c:v>0.59111111111111114</c:v>
                      </c:pt>
                      <c:pt idx="9">
                        <c:v>0.65333333333333332</c:v>
                      </c:pt>
                      <c:pt idx="10">
                        <c:v>0.66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A-7495-4E6A-AD63-4B29A9A2F1C3}"/>
                  </c:ext>
                </c:extLst>
              </c15:ser>
            </c15:filteredScatterSeries>
            <c15:filteredScatterSeries>
              <c15:ser>
                <c:idx val="145"/>
                <c:order val="14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Feuil3!$A$147:$B$147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FI-24322-0018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Feuil3!$C$147:$M$147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0.11658031088082901</c:v>
                      </c:pt>
                      <c:pt idx="7">
                        <c:v>0.11658031088082901</c:v>
                      </c:pt>
                      <c:pt idx="8">
                        <c:v>0.28497409326424872</c:v>
                      </c:pt>
                      <c:pt idx="9">
                        <c:v>0.30829015544041449</c:v>
                      </c:pt>
                      <c:pt idx="10">
                        <c:v>0.47409326424870468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B-7495-4E6A-AD63-4B29A9A2F1C3}"/>
                  </c:ext>
                </c:extLst>
              </c15:ser>
            </c15:filteredScatterSeries>
            <c15:filteredScatterSeries>
              <c15:ser>
                <c:idx val="146"/>
                <c:order val="14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Feuil3!$A$148:$B$148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FI-24322-0019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Feuil3!$C$148:$M$148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0.14678899082568808</c:v>
                      </c:pt>
                      <c:pt idx="7">
                        <c:v>0.17064220183486239</c:v>
                      </c:pt>
                      <c:pt idx="8">
                        <c:v>0.25871559633027524</c:v>
                      </c:pt>
                      <c:pt idx="9">
                        <c:v>0.32110091743119268</c:v>
                      </c:pt>
                      <c:pt idx="10">
                        <c:v>0.41834862385321103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C-7495-4E6A-AD63-4B29A9A2F1C3}"/>
                  </c:ext>
                </c:extLst>
              </c15:ser>
            </c15:filteredScatterSeries>
            <c15:filteredScatterSeries>
              <c15:ser>
                <c:idx val="147"/>
                <c:order val="14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Feuil3!$A$149:$B$149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FI-24322-001A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Feuil3!$C$149:$M$149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4.2194092827004218E-2</c:v>
                      </c:pt>
                      <c:pt idx="8">
                        <c:v>0.1940928270042194</c:v>
                      </c:pt>
                      <c:pt idx="9">
                        <c:v>0.32067510548523209</c:v>
                      </c:pt>
                      <c:pt idx="10">
                        <c:v>0.39029535864978904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D-7495-4E6A-AD63-4B29A9A2F1C3}"/>
                  </c:ext>
                </c:extLst>
              </c15:ser>
            </c15:filteredScatterSeries>
            <c15:filteredScatterSeries>
              <c15:ser>
                <c:idx val="148"/>
                <c:order val="14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Feuil3!$A$150:$B$150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FI-24322-001B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Feuil3!$C$150:$M$150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0.17373737373737375</c:v>
                      </c:pt>
                      <c:pt idx="7">
                        <c:v>0.30505050505050507</c:v>
                      </c:pt>
                      <c:pt idx="8">
                        <c:v>0.55959595959595965</c:v>
                      </c:pt>
                      <c:pt idx="9">
                        <c:v>0.5696969696969697</c:v>
                      </c:pt>
                      <c:pt idx="10">
                        <c:v>0.5696969696969697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E-7495-4E6A-AD63-4B29A9A2F1C3}"/>
                  </c:ext>
                </c:extLst>
              </c15:ser>
            </c15:filteredScatterSeries>
            <c15:filteredScatterSeries>
              <c15:ser>
                <c:idx val="149"/>
                <c:order val="14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Feuil3!$A$151:$B$151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FI-24322-001C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Feuil3!$C$151:$M$151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0.11078717201166181</c:v>
                      </c:pt>
                      <c:pt idx="7">
                        <c:v>0.15160349854227406</c:v>
                      </c:pt>
                      <c:pt idx="8">
                        <c:v>0.15160349854227406</c:v>
                      </c:pt>
                      <c:pt idx="9">
                        <c:v>0.22448979591836735</c:v>
                      </c:pt>
                      <c:pt idx="10">
                        <c:v>0.31195335276967928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F-7495-4E6A-AD63-4B29A9A2F1C3}"/>
                  </c:ext>
                </c:extLst>
              </c15:ser>
            </c15:filteredScatterSeries>
            <c15:filteredScatterSeries>
              <c15:ser>
                <c:idx val="150"/>
                <c:order val="15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Feuil3!$A$152:$B$152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FI-24322-001D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Feuil3!$C$152:$M$152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0.2188365650969529</c:v>
                      </c:pt>
                      <c:pt idx="7">
                        <c:v>0.23268698060941828</c:v>
                      </c:pt>
                      <c:pt idx="8">
                        <c:v>0.34349030470914127</c:v>
                      </c:pt>
                      <c:pt idx="9">
                        <c:v>0.49861495844875348</c:v>
                      </c:pt>
                      <c:pt idx="10">
                        <c:v>0.55124653739612184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0-7495-4E6A-AD63-4B29A9A2F1C3}"/>
                  </c:ext>
                </c:extLst>
              </c15:ser>
            </c15:filteredScatterSeries>
            <c15:filteredScatterSeries>
              <c15:ser>
                <c:idx val="151"/>
                <c:order val="15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Feuil3!$A$153:$B$153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FI-24322-001E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Feuil3!$C$153:$M$153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0.17954545454545454</c:v>
                      </c:pt>
                      <c:pt idx="6">
                        <c:v>0.21590909090909091</c:v>
                      </c:pt>
                      <c:pt idx="7">
                        <c:v>0.21590909090909091</c:v>
                      </c:pt>
                      <c:pt idx="8">
                        <c:v>0.23181818181818181</c:v>
                      </c:pt>
                      <c:pt idx="9">
                        <c:v>0.32045454545454544</c:v>
                      </c:pt>
                      <c:pt idx="10">
                        <c:v>0.38863636363636361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1-7495-4E6A-AD63-4B29A9A2F1C3}"/>
                  </c:ext>
                </c:extLst>
              </c15:ser>
            </c15:filteredScatterSeries>
            <c15:filteredScatterSeries>
              <c15:ser>
                <c:idx val="152"/>
                <c:order val="15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Feuil3!$A$154:$B$154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FI-24322-001F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Feuil3!$C$154:$M$154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7.650273224043716E-2</c:v>
                      </c:pt>
                      <c:pt idx="6">
                        <c:v>7.650273224043716E-2</c:v>
                      </c:pt>
                      <c:pt idx="7">
                        <c:v>7.650273224043716E-2</c:v>
                      </c:pt>
                      <c:pt idx="8">
                        <c:v>7.650273224043716E-2</c:v>
                      </c:pt>
                      <c:pt idx="9">
                        <c:v>8.7431693989071038E-2</c:v>
                      </c:pt>
                      <c:pt idx="10">
                        <c:v>0.27868852459016391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2-7495-4E6A-AD63-4B29A9A2F1C3}"/>
                  </c:ext>
                </c:extLst>
              </c15:ser>
            </c15:filteredScatterSeries>
            <c15:filteredScatterSeries>
              <c15:ser>
                <c:idx val="153"/>
                <c:order val="15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Feuil3!$A$155:$B$155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FI-24322-001G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Feuil3!$C$155:$M$155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0.36147757255936674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3-7495-4E6A-AD63-4B29A9A2F1C3}"/>
                  </c:ext>
                </c:extLst>
              </c15:ser>
            </c15:filteredScatterSeries>
            <c15:filteredScatterSeries>
              <c15:ser>
                <c:idx val="154"/>
                <c:order val="15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Feuil3!$A$156:$B$156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FI-24322-001H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Feuil3!$C$156:$M$156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0.49848942598187312</c:v>
                      </c:pt>
                      <c:pt idx="9">
                        <c:v>0.49848942598187312</c:v>
                      </c:pt>
                      <c:pt idx="10">
                        <c:v>0.5558912386706949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4-7495-4E6A-AD63-4B29A9A2F1C3}"/>
                  </c:ext>
                </c:extLst>
              </c15:ser>
            </c15:filteredScatterSeries>
            <c15:filteredScatterSeries>
              <c15:ser>
                <c:idx val="155"/>
                <c:order val="15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Feuil3!$A$157:$B$157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FI-24322-001I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Feuil3!$C$157:$M$157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0.13622291021671826</c:v>
                      </c:pt>
                      <c:pt idx="10">
                        <c:v>0.2260061919504644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5-7495-4E6A-AD63-4B29A9A2F1C3}"/>
                  </c:ext>
                </c:extLst>
              </c15:ser>
            </c15:filteredScatterSeries>
            <c15:filteredScatterSeries>
              <c15:ser>
                <c:idx val="156"/>
                <c:order val="15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Feuil3!$A$158:$B$158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FI-24322-001J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Feuil3!$C$158:$M$158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4.8929663608562692E-2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6-7495-4E6A-AD63-4B29A9A2F1C3}"/>
                  </c:ext>
                </c:extLst>
              </c15:ser>
            </c15:filteredScatterSeries>
            <c15:filteredScatterSeries>
              <c15:ser>
                <c:idx val="157"/>
                <c:order val="15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Feuil3!$A$159:$B$159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FI-24322-001K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Feuil3!$C$159:$M$159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0.35368421052631577</c:v>
                      </c:pt>
                      <c:pt idx="10">
                        <c:v>0.43789473684210528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7-7495-4E6A-AD63-4B29A9A2F1C3}"/>
                  </c:ext>
                </c:extLst>
              </c15:ser>
            </c15:filteredScatterSeries>
            <c15:filteredScatterSeries>
              <c15:ser>
                <c:idx val="158"/>
                <c:order val="15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Feuil3!$A$160:$B$160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FI-24322-001L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Feuil3!$C$160:$M$160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0.27482678983833719</c:v>
                      </c:pt>
                      <c:pt idx="9">
                        <c:v>0.32794457274826788</c:v>
                      </c:pt>
                      <c:pt idx="10">
                        <c:v>0.38106235565819863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8-7495-4E6A-AD63-4B29A9A2F1C3}"/>
                  </c:ext>
                </c:extLst>
              </c15:ser>
            </c15:filteredScatterSeries>
            <c15:filteredScatterSeries>
              <c15:ser>
                <c:idx val="159"/>
                <c:order val="15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Feuil3!$A$161:$B$161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FI-24322-001M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Feuil3!$C$161:$M$161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0.23961661341853036</c:v>
                      </c:pt>
                      <c:pt idx="9">
                        <c:v>0.34185303514376997</c:v>
                      </c:pt>
                      <c:pt idx="10">
                        <c:v>0.43769968051118213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9-7495-4E6A-AD63-4B29A9A2F1C3}"/>
                  </c:ext>
                </c:extLst>
              </c15:ser>
            </c15:filteredScatterSeries>
            <c15:filteredScatterSeries>
              <c15:ser>
                <c:idx val="160"/>
                <c:order val="16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Feuil3!$A$162:$B$162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FI-24322-001N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Feuil3!$C$162:$M$162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0.109717868338558</c:v>
                      </c:pt>
                      <c:pt idx="10">
                        <c:v>0.38557993730407525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A-7495-4E6A-AD63-4B29A9A2F1C3}"/>
                  </c:ext>
                </c:extLst>
              </c15:ser>
            </c15:filteredScatterSeries>
            <c15:filteredScatterSeries>
              <c15:ser>
                <c:idx val="161"/>
                <c:order val="16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Feuil3!$A$163:$B$163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FI-24322-001O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Feuil3!$C$163:$M$163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0.41142857142857142</c:v>
                      </c:pt>
                      <c:pt idx="9">
                        <c:v>0.43428571428571427</c:v>
                      </c:pt>
                      <c:pt idx="10">
                        <c:v>0.48571428571428571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B-7495-4E6A-AD63-4B29A9A2F1C3}"/>
                  </c:ext>
                </c:extLst>
              </c15:ser>
            </c15:filteredScatterSeries>
            <c15:filteredScatterSeries>
              <c15:ser>
                <c:idx val="162"/>
                <c:order val="16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Feuil3!$A$164:$B$164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FI-24322-001P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Feuil3!$C$164:$M$164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C-7495-4E6A-AD63-4B29A9A2F1C3}"/>
                  </c:ext>
                </c:extLst>
              </c15:ser>
            </c15:filteredScatterSeries>
            <c15:filteredScatterSeries>
              <c15:ser>
                <c:idx val="163"/>
                <c:order val="16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Feuil3!$A$165:$B$165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FI-24322-001Q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Feuil3!$C$165:$M$165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D-7495-4E6A-AD63-4B29A9A2F1C3}"/>
                  </c:ext>
                </c:extLst>
              </c15:ser>
            </c15:filteredScatterSeries>
            <c15:filteredScatterSeries>
              <c15:ser>
                <c:idx val="164"/>
                <c:order val="16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Feuil3!$A$166:$B$166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FI-24322-001R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Feuil3!$C$166:$M$166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E-7495-4E6A-AD63-4B29A9A2F1C3}"/>
                  </c:ext>
                </c:extLst>
              </c15:ser>
            </c15:filteredScatterSeries>
            <c15:filteredScatterSeries>
              <c15:ser>
                <c:idx val="165"/>
                <c:order val="16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Feuil3!$A$167:$B$167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FI-24322-001S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Feuil3!$C$167:$M$167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F-7495-4E6A-AD63-4B29A9A2F1C3}"/>
                  </c:ext>
                </c:extLst>
              </c15:ser>
            </c15:filteredScatterSeries>
            <c15:filteredScatterSeries>
              <c15:ser>
                <c:idx val="166"/>
                <c:order val="16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Feuil3!$A$168:$B$168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FI-24322-001T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Feuil3!$C$168:$M$168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0.41588785046728971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0-7495-4E6A-AD63-4B29A9A2F1C3}"/>
                  </c:ext>
                </c:extLst>
              </c15:ser>
            </c15:filteredScatterSeries>
            <c15:filteredScatterSeries>
              <c15:ser>
                <c:idx val="167"/>
                <c:order val="16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Feuil3!$A$169:$B$169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FI-24350-0000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Feuil3!$C$169:$M$169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1-7495-4E6A-AD63-4B29A9A2F1C3}"/>
                  </c:ext>
                </c:extLst>
              </c15:ser>
            </c15:filteredScatterSeries>
            <c15:filteredScatterSeries>
              <c15:ser>
                <c:idx val="168"/>
                <c:order val="16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Feuil3!$A$170:$B$170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Feuil3!$C$170:$M$170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2-7495-4E6A-AD63-4B29A9A2F1C3}"/>
                  </c:ext>
                </c:extLst>
              </c15:ser>
            </c15:filteredScatterSeries>
            <c15:filteredScatterSeries>
              <c15:ser>
                <c:idx val="169"/>
                <c:order val="16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Feuil3!$A$171:$B$171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Feuil3!$C$171:$M$171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3-7495-4E6A-AD63-4B29A9A2F1C3}"/>
                  </c:ext>
                </c:extLst>
              </c15:ser>
            </c15:filteredScatterSeries>
            <c15:filteredScatterSeries>
              <c15:ser>
                <c:idx val="170"/>
                <c:order val="17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Feuil3!$A$172:$B$172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Feuil3!$C$172:$M$172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4-7495-4E6A-AD63-4B29A9A2F1C3}"/>
                  </c:ext>
                </c:extLst>
              </c15:ser>
            </c15:filteredScatterSeries>
          </c:ext>
        </c:extLst>
      </c:scatterChart>
      <c:valAx>
        <c:axId val="2135869392"/>
        <c:scaling>
          <c:orientation val="minMax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9969696"/>
        <c:crosses val="autoZero"/>
        <c:crossBetween val="midCat"/>
      </c:valAx>
      <c:valAx>
        <c:axId val="28996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58693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Chancelade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61"/>
          <c:order val="61"/>
          <c:tx>
            <c:strRef>
              <c:f>Feuil3!$A$63:$B$63</c:f>
              <c:strCache>
                <c:ptCount val="2"/>
                <c:pt idx="0">
                  <c:v>Chancelade</c:v>
                </c:pt>
                <c:pt idx="1">
                  <c:v>FI-24102-0000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Feuil3!$C$63:$M$63</c:f>
              <c:numCache>
                <c:formatCode>0.0%</c:formatCode>
                <c:ptCount val="11"/>
                <c:pt idx="7">
                  <c:v>0</c:v>
                </c:pt>
                <c:pt idx="8">
                  <c:v>0.13910761154855644</c:v>
                </c:pt>
                <c:pt idx="9">
                  <c:v>0.13910761154855644</c:v>
                </c:pt>
                <c:pt idx="10">
                  <c:v>0.13910761154855644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0-61C7-4FA5-8F8D-9DCA473F9803}"/>
            </c:ext>
          </c:extLst>
        </c:ser>
        <c:ser>
          <c:idx val="62"/>
          <c:order val="62"/>
          <c:tx>
            <c:strRef>
              <c:f>Feuil3!$A$64:$B$64</c:f>
              <c:strCache>
                <c:ptCount val="2"/>
                <c:pt idx="0">
                  <c:v>Chancelade</c:v>
                </c:pt>
                <c:pt idx="1">
                  <c:v>FI-24102-0001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Feuil3!$C$64:$M$64</c:f>
              <c:numCache>
                <c:formatCode>0.0%</c:formatCode>
                <c:ptCount val="11"/>
                <c:pt idx="7">
                  <c:v>0</c:v>
                </c:pt>
                <c:pt idx="8">
                  <c:v>0.29918032786885246</c:v>
                </c:pt>
                <c:pt idx="9">
                  <c:v>0.29918032786885246</c:v>
                </c:pt>
                <c:pt idx="10">
                  <c:v>0.29918032786885246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1-61C7-4FA5-8F8D-9DCA473F9803}"/>
            </c:ext>
          </c:extLst>
        </c:ser>
        <c:ser>
          <c:idx val="63"/>
          <c:order val="63"/>
          <c:tx>
            <c:strRef>
              <c:f>Feuil3!$A$65:$B$65</c:f>
              <c:strCache>
                <c:ptCount val="2"/>
                <c:pt idx="0">
                  <c:v>Chancelade</c:v>
                </c:pt>
                <c:pt idx="1">
                  <c:v>FI-24102-0002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Feuil3!$C$65:$M$65</c:f>
              <c:numCache>
                <c:formatCode>0.0%</c:formatCode>
                <c:ptCount val="11"/>
                <c:pt idx="6">
                  <c:v>0</c:v>
                </c:pt>
                <c:pt idx="7">
                  <c:v>0.21230769230769231</c:v>
                </c:pt>
                <c:pt idx="8">
                  <c:v>0.21230769230769231</c:v>
                </c:pt>
                <c:pt idx="9">
                  <c:v>0.2153846153846154</c:v>
                </c:pt>
                <c:pt idx="10">
                  <c:v>0.22461538461538461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2-61C7-4FA5-8F8D-9DCA473F9803}"/>
            </c:ext>
          </c:extLst>
        </c:ser>
        <c:ser>
          <c:idx val="64"/>
          <c:order val="64"/>
          <c:tx>
            <c:strRef>
              <c:f>Feuil3!$A$66:$B$66</c:f>
              <c:strCache>
                <c:ptCount val="2"/>
                <c:pt idx="0">
                  <c:v>Chancelade</c:v>
                </c:pt>
                <c:pt idx="1">
                  <c:v>FI-24102-0003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Feuil3!$C$66:$M$66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3-61C7-4FA5-8F8D-9DCA473F9803}"/>
            </c:ext>
          </c:extLst>
        </c:ser>
        <c:ser>
          <c:idx val="65"/>
          <c:order val="65"/>
          <c:tx>
            <c:strRef>
              <c:f>Feuil3!$A$67:$B$67</c:f>
              <c:strCache>
                <c:ptCount val="2"/>
                <c:pt idx="0">
                  <c:v>Chancelade</c:v>
                </c:pt>
                <c:pt idx="1">
                  <c:v>FI-24102-0005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Feuil3!$C$67:$M$67</c:f>
              <c:numCache>
                <c:formatCode>0.0%</c:formatCode>
                <c:ptCount val="11"/>
                <c:pt idx="6">
                  <c:v>0</c:v>
                </c:pt>
                <c:pt idx="7">
                  <c:v>0.12849162011173185</c:v>
                </c:pt>
                <c:pt idx="8">
                  <c:v>0.24301675977653631</c:v>
                </c:pt>
                <c:pt idx="9">
                  <c:v>0.24301675977653631</c:v>
                </c:pt>
                <c:pt idx="10">
                  <c:v>0.24301675977653631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4-61C7-4FA5-8F8D-9DCA473F9803}"/>
            </c:ext>
          </c:extLst>
        </c:ser>
        <c:ser>
          <c:idx val="66"/>
          <c:order val="66"/>
          <c:tx>
            <c:strRef>
              <c:f>Feuil3!$A$68:$B$68</c:f>
              <c:strCache>
                <c:ptCount val="2"/>
                <c:pt idx="0">
                  <c:v>Chancelade</c:v>
                </c:pt>
                <c:pt idx="1">
                  <c:v>FI-24102-0006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Feuil3!$C$68:$M$68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5-61C7-4FA5-8F8D-9DCA473F9803}"/>
            </c:ext>
          </c:extLst>
        </c:ser>
        <c:ser>
          <c:idx val="67"/>
          <c:order val="67"/>
          <c:tx>
            <c:strRef>
              <c:f>Feuil3!$A$69:$B$69</c:f>
              <c:strCache>
                <c:ptCount val="2"/>
                <c:pt idx="0">
                  <c:v>Chancelade</c:v>
                </c:pt>
                <c:pt idx="1">
                  <c:v>FI-24102-0007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Feuil3!$C$69:$M$69</c:f>
              <c:numCache>
                <c:formatCode>0.0%</c:formatCode>
                <c:ptCount val="11"/>
                <c:pt idx="6">
                  <c:v>0</c:v>
                </c:pt>
                <c:pt idx="7">
                  <c:v>0.2846153846153846</c:v>
                </c:pt>
                <c:pt idx="8">
                  <c:v>0.2846153846153846</c:v>
                </c:pt>
                <c:pt idx="9">
                  <c:v>0.29487179487179488</c:v>
                </c:pt>
                <c:pt idx="10">
                  <c:v>0.29487179487179488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6-61C7-4FA5-8F8D-9DCA473F9803}"/>
            </c:ext>
          </c:extLst>
        </c:ser>
        <c:ser>
          <c:idx val="68"/>
          <c:order val="68"/>
          <c:tx>
            <c:strRef>
              <c:f>Feuil3!$A$70:$B$70</c:f>
              <c:strCache>
                <c:ptCount val="2"/>
                <c:pt idx="0">
                  <c:v>Chancelade</c:v>
                </c:pt>
                <c:pt idx="1">
                  <c:v>FI-24102-0008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Feuil3!$C$70:$M$70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7-61C7-4FA5-8F8D-9DCA473F98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5869392"/>
        <c:axId val="289969696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Feuil3!$A$2:$B$2</c15:sqref>
                        </c15:formulaRef>
                      </c:ext>
                    </c:extLst>
                    <c:strCache>
                      <c:ptCount val="2"/>
                      <c:pt idx="0">
                        <c:v>Antonne-et-Trigonant</c:v>
                      </c:pt>
                      <c:pt idx="1">
                        <c:v>FI-24011-0003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Feuil3!$C$2:$M$2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8-61C7-4FA5-8F8D-9DCA473F9803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Feuil3!$A$3:$B$3</c15:sqref>
                        </c15:formulaRef>
                      </c:ext>
                    </c:extLst>
                    <c:strCache>
                      <c:ptCount val="2"/>
                      <c:pt idx="0">
                        <c:v>Escoire</c:v>
                      </c:pt>
                      <c:pt idx="1">
                        <c:v>FI-24011-0004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Feuil3!$C$3:$M$3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1C7-4FA5-8F8D-9DCA473F9803}"/>
                  </c:ext>
                </c:extLst>
              </c15:ser>
            </c15:filteredScatterSeries>
            <c15:filteredScatte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Feuil3!$A$4:$B$4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Feuil3!$C$4:$M$4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0.58290155440414504</c:v>
                      </c:pt>
                      <c:pt idx="1">
                        <c:v>0.58290155440414504</c:v>
                      </c:pt>
                      <c:pt idx="2">
                        <c:v>0.58290155440414504</c:v>
                      </c:pt>
                      <c:pt idx="3">
                        <c:v>0.6295336787564767</c:v>
                      </c:pt>
                      <c:pt idx="4">
                        <c:v>0.6295336787564767</c:v>
                      </c:pt>
                      <c:pt idx="5">
                        <c:v>0.73834196891191706</c:v>
                      </c:pt>
                      <c:pt idx="6">
                        <c:v>0.73834196891191706</c:v>
                      </c:pt>
                      <c:pt idx="7">
                        <c:v>0.73834196891191706</c:v>
                      </c:pt>
                      <c:pt idx="8">
                        <c:v>0.73834196891191706</c:v>
                      </c:pt>
                      <c:pt idx="9">
                        <c:v>0.73834196891191706</c:v>
                      </c:pt>
                      <c:pt idx="10">
                        <c:v>0.80051813471502586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1C7-4FA5-8F8D-9DCA473F9803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Feuil3!$A$5:$B$5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Feuil3!$C$5:$M$5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0.26176470588235295</c:v>
                      </c:pt>
                      <c:pt idx="3">
                        <c:v>0.26176470588235295</c:v>
                      </c:pt>
                      <c:pt idx="4">
                        <c:v>0.26176470588235295</c:v>
                      </c:pt>
                      <c:pt idx="5">
                        <c:v>0.35</c:v>
                      </c:pt>
                      <c:pt idx="6">
                        <c:v>0.49117647058823527</c:v>
                      </c:pt>
                      <c:pt idx="7">
                        <c:v>0.49117647058823527</c:v>
                      </c:pt>
                      <c:pt idx="8">
                        <c:v>0.49117647058823527</c:v>
                      </c:pt>
                      <c:pt idx="9">
                        <c:v>0.49117647058823527</c:v>
                      </c:pt>
                      <c:pt idx="10">
                        <c:v>0.63529411764705879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1C7-4FA5-8F8D-9DCA473F9803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Feuil3!$A$6:$B$6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Feuil3!$C$6:$M$6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0.26501766784452296</c:v>
                      </c:pt>
                      <c:pt idx="3">
                        <c:v>0.26501766784452296</c:v>
                      </c:pt>
                      <c:pt idx="4">
                        <c:v>0.26501766784452296</c:v>
                      </c:pt>
                      <c:pt idx="5">
                        <c:v>0.28268551236749118</c:v>
                      </c:pt>
                      <c:pt idx="6">
                        <c:v>0.28268551236749118</c:v>
                      </c:pt>
                      <c:pt idx="7">
                        <c:v>0.28268551236749118</c:v>
                      </c:pt>
                      <c:pt idx="8">
                        <c:v>0.4628975265017668</c:v>
                      </c:pt>
                      <c:pt idx="9">
                        <c:v>0.48056537102473496</c:v>
                      </c:pt>
                      <c:pt idx="10">
                        <c:v>0.48056537102473496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1C7-4FA5-8F8D-9DCA473F9803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Feuil3!$A$7:$B$7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FI-24037-0004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Feuil3!$C$7:$M$7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0.25132275132275134</c:v>
                      </c:pt>
                      <c:pt idx="3">
                        <c:v>0.25132275132275134</c:v>
                      </c:pt>
                      <c:pt idx="4">
                        <c:v>0.25132275132275134</c:v>
                      </c:pt>
                      <c:pt idx="5">
                        <c:v>0.31746031746031744</c:v>
                      </c:pt>
                      <c:pt idx="6">
                        <c:v>0.31746031746031744</c:v>
                      </c:pt>
                      <c:pt idx="7">
                        <c:v>0.31746031746031744</c:v>
                      </c:pt>
                      <c:pt idx="8">
                        <c:v>0.31746031746031744</c:v>
                      </c:pt>
                      <c:pt idx="9">
                        <c:v>0.33333333333333331</c:v>
                      </c:pt>
                      <c:pt idx="10">
                        <c:v>0.33333333333333331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1C7-4FA5-8F8D-9DCA473F9803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Feuil3!$A$8:$B$8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FI-24037-0005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Feuil3!$C$8:$M$8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6.7567567567567571E-2</c:v>
                      </c:pt>
                      <c:pt idx="3">
                        <c:v>7.4324324324324328E-2</c:v>
                      </c:pt>
                      <c:pt idx="4">
                        <c:v>7.4324324324324328E-2</c:v>
                      </c:pt>
                      <c:pt idx="5">
                        <c:v>0.10135135135135136</c:v>
                      </c:pt>
                      <c:pt idx="6">
                        <c:v>0.10135135135135136</c:v>
                      </c:pt>
                      <c:pt idx="7">
                        <c:v>0.10135135135135136</c:v>
                      </c:pt>
                      <c:pt idx="8">
                        <c:v>0.11036036036036036</c:v>
                      </c:pt>
                      <c:pt idx="9">
                        <c:v>0.11036036036036036</c:v>
                      </c:pt>
                      <c:pt idx="10">
                        <c:v>0.11036036036036036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1C7-4FA5-8F8D-9DCA473F9803}"/>
                  </c:ext>
                </c:extLst>
              </c15:ser>
            </c15:filteredScatterSeries>
            <c15:filteredScatte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Feuil3!$A$9:$B$9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FI-24037-0006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Feuil3!$C$9:$M$9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0.12234042553191489</c:v>
                      </c:pt>
                      <c:pt idx="1">
                        <c:v>0.12234042553191489</c:v>
                      </c:pt>
                      <c:pt idx="2">
                        <c:v>0.12234042553191489</c:v>
                      </c:pt>
                      <c:pt idx="3">
                        <c:v>0.1276595744680851</c:v>
                      </c:pt>
                      <c:pt idx="4">
                        <c:v>0.1276595744680851</c:v>
                      </c:pt>
                      <c:pt idx="5">
                        <c:v>0.1276595744680851</c:v>
                      </c:pt>
                      <c:pt idx="6">
                        <c:v>0.14361702127659576</c:v>
                      </c:pt>
                      <c:pt idx="7">
                        <c:v>0.22074468085106383</c:v>
                      </c:pt>
                      <c:pt idx="8">
                        <c:v>0.22340425531914893</c:v>
                      </c:pt>
                      <c:pt idx="9">
                        <c:v>0.26063829787234044</c:v>
                      </c:pt>
                      <c:pt idx="10">
                        <c:v>0.26063829787234044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1C7-4FA5-8F8D-9DCA473F9803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Feuil3!$A$10:$B$10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FI-24037-0007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Feuil3!$C$10:$M$10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0.37767220902612825</c:v>
                      </c:pt>
                      <c:pt idx="1">
                        <c:v>0.5106888361045131</c:v>
                      </c:pt>
                      <c:pt idx="2">
                        <c:v>0.5106888361045131</c:v>
                      </c:pt>
                      <c:pt idx="3">
                        <c:v>0.55819477434679332</c:v>
                      </c:pt>
                      <c:pt idx="4">
                        <c:v>0.72446555819477432</c:v>
                      </c:pt>
                      <c:pt idx="5">
                        <c:v>0.72446555819477432</c:v>
                      </c:pt>
                      <c:pt idx="6">
                        <c:v>0.72446555819477432</c:v>
                      </c:pt>
                      <c:pt idx="7">
                        <c:v>0.72446555819477432</c:v>
                      </c:pt>
                      <c:pt idx="8">
                        <c:v>0.72446555819477432</c:v>
                      </c:pt>
                      <c:pt idx="9">
                        <c:v>0.72446555819477432</c:v>
                      </c:pt>
                      <c:pt idx="10">
                        <c:v>0.72446555819477432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61C7-4FA5-8F8D-9DCA473F9803}"/>
                  </c:ext>
                </c:extLst>
              </c15:ser>
            </c15:filteredScatterSeries>
            <c15:filteredScatte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Feuil3!$A$11:$B$11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FI-24037-0008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Feuil3!$C$11:$M$11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0.38120104438642299</c:v>
                      </c:pt>
                      <c:pt idx="1">
                        <c:v>0.43603133159268931</c:v>
                      </c:pt>
                      <c:pt idx="2">
                        <c:v>0.51174934725848564</c:v>
                      </c:pt>
                      <c:pt idx="3">
                        <c:v>0.56396866840731075</c:v>
                      </c:pt>
                      <c:pt idx="4">
                        <c:v>0.66318537859007831</c:v>
                      </c:pt>
                      <c:pt idx="5">
                        <c:v>0.66318537859007831</c:v>
                      </c:pt>
                      <c:pt idx="6">
                        <c:v>0.66318537859007831</c:v>
                      </c:pt>
                      <c:pt idx="7">
                        <c:v>0.66318537859007831</c:v>
                      </c:pt>
                      <c:pt idx="8">
                        <c:v>0.66318537859007831</c:v>
                      </c:pt>
                      <c:pt idx="9">
                        <c:v>0.66318537859007831</c:v>
                      </c:pt>
                      <c:pt idx="10">
                        <c:v>0.72584856396866837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61C7-4FA5-8F8D-9DCA473F9803}"/>
                  </c:ext>
                </c:extLst>
              </c15:ser>
            </c15:filteredScatterSeries>
            <c15:filteredScatte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Feuil3!$A$12:$B$12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FI-24037-0009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Feuil3!$C$12:$M$12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0.44583333333333336</c:v>
                      </c:pt>
                      <c:pt idx="1">
                        <c:v>0.46041666666666664</c:v>
                      </c:pt>
                      <c:pt idx="2">
                        <c:v>0.5083333333333333</c:v>
                      </c:pt>
                      <c:pt idx="3">
                        <c:v>0.58333333333333337</c:v>
                      </c:pt>
                      <c:pt idx="4">
                        <c:v>0.58333333333333337</c:v>
                      </c:pt>
                      <c:pt idx="5">
                        <c:v>0.58333333333333337</c:v>
                      </c:pt>
                      <c:pt idx="6">
                        <c:v>0.58333333333333337</c:v>
                      </c:pt>
                      <c:pt idx="7">
                        <c:v>0.58333333333333337</c:v>
                      </c:pt>
                      <c:pt idx="8">
                        <c:v>0.58333333333333337</c:v>
                      </c:pt>
                      <c:pt idx="9">
                        <c:v>0.59791666666666665</c:v>
                      </c:pt>
                      <c:pt idx="10">
                        <c:v>0.59791666666666665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1C7-4FA5-8F8D-9DCA473F9803}"/>
                  </c:ext>
                </c:extLst>
              </c15:ser>
            </c15:filteredScatterSeries>
            <c15:filteredScatte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Feuil3!$A$13:$B$13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FI-24037-000A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Feuil3!$C$13:$M$13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0.30933333333333335</c:v>
                      </c:pt>
                      <c:pt idx="1">
                        <c:v>0.32533333333333331</c:v>
                      </c:pt>
                      <c:pt idx="2">
                        <c:v>0.5093333333333333</c:v>
                      </c:pt>
                      <c:pt idx="3">
                        <c:v>0.5093333333333333</c:v>
                      </c:pt>
                      <c:pt idx="4">
                        <c:v>0.5093333333333333</c:v>
                      </c:pt>
                      <c:pt idx="5">
                        <c:v>0.53333333333333333</c:v>
                      </c:pt>
                      <c:pt idx="6">
                        <c:v>0.53333333333333333</c:v>
                      </c:pt>
                      <c:pt idx="7">
                        <c:v>0.53333333333333333</c:v>
                      </c:pt>
                      <c:pt idx="8">
                        <c:v>0.53333333333333333</c:v>
                      </c:pt>
                      <c:pt idx="9">
                        <c:v>0.53333333333333333</c:v>
                      </c:pt>
                      <c:pt idx="10">
                        <c:v>0.53333333333333333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1C7-4FA5-8F8D-9DCA473F9803}"/>
                  </c:ext>
                </c:extLst>
              </c15:ser>
            </c15:filteredScatterSeries>
            <c15:filteredScatte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Feuil3!$A$14:$B$14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FI-24037-000B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Feuil3!$C$14:$M$14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0.66666666666666663</c:v>
                      </c:pt>
                      <c:pt idx="1">
                        <c:v>0.66666666666666663</c:v>
                      </c:pt>
                      <c:pt idx="2">
                        <c:v>0.66666666666666663</c:v>
                      </c:pt>
                      <c:pt idx="3">
                        <c:v>0.66666666666666663</c:v>
                      </c:pt>
                      <c:pt idx="4">
                        <c:v>0.66666666666666663</c:v>
                      </c:pt>
                      <c:pt idx="5">
                        <c:v>0.66666666666666663</c:v>
                      </c:pt>
                      <c:pt idx="6">
                        <c:v>0.66666666666666663</c:v>
                      </c:pt>
                      <c:pt idx="7">
                        <c:v>0.66666666666666663</c:v>
                      </c:pt>
                      <c:pt idx="8">
                        <c:v>0.66666666666666663</c:v>
                      </c:pt>
                      <c:pt idx="9">
                        <c:v>0.66666666666666663</c:v>
                      </c:pt>
                      <c:pt idx="10">
                        <c:v>0.66666666666666663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61C7-4FA5-8F8D-9DCA473F9803}"/>
                  </c:ext>
                </c:extLst>
              </c15:ser>
            </c15:filteredScatterSeries>
            <c15:filteredScatte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Feuil3!$A$15:$B$15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FI-24037-000C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Feuil3!$C$15:$M$15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0.65094339622641506</c:v>
                      </c:pt>
                      <c:pt idx="1">
                        <c:v>0.65094339622641506</c:v>
                      </c:pt>
                      <c:pt idx="2">
                        <c:v>0.65094339622641506</c:v>
                      </c:pt>
                      <c:pt idx="3">
                        <c:v>0.65094339622641506</c:v>
                      </c:pt>
                      <c:pt idx="4">
                        <c:v>0.65094339622641506</c:v>
                      </c:pt>
                      <c:pt idx="5">
                        <c:v>0.65094339622641506</c:v>
                      </c:pt>
                      <c:pt idx="6">
                        <c:v>0.6823899371069182</c:v>
                      </c:pt>
                      <c:pt idx="7">
                        <c:v>0.6823899371069182</c:v>
                      </c:pt>
                      <c:pt idx="8">
                        <c:v>0.6823899371069182</c:v>
                      </c:pt>
                      <c:pt idx="9">
                        <c:v>0.6823899371069182</c:v>
                      </c:pt>
                      <c:pt idx="10">
                        <c:v>0.68867924528301883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61C7-4FA5-8F8D-9DCA473F9803}"/>
                  </c:ext>
                </c:extLst>
              </c15:ser>
            </c15:filteredScatterSeries>
            <c15:filteredScatte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Feuil3!$A$16:$B$16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FI-24037-000D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Feuil3!$C$16:$M$16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0.54401805869074493</c:v>
                      </c:pt>
                      <c:pt idx="1">
                        <c:v>0.54627539503386002</c:v>
                      </c:pt>
                      <c:pt idx="2">
                        <c:v>0.54627539503386002</c:v>
                      </c:pt>
                      <c:pt idx="3">
                        <c:v>0.5936794582392777</c:v>
                      </c:pt>
                      <c:pt idx="4">
                        <c:v>0.5936794582392777</c:v>
                      </c:pt>
                      <c:pt idx="5">
                        <c:v>0.59593679458239279</c:v>
                      </c:pt>
                      <c:pt idx="6">
                        <c:v>0.59593679458239279</c:v>
                      </c:pt>
                      <c:pt idx="7">
                        <c:v>0.59819413092550788</c:v>
                      </c:pt>
                      <c:pt idx="8">
                        <c:v>0.59819413092550788</c:v>
                      </c:pt>
                      <c:pt idx="9">
                        <c:v>0.59819413092550788</c:v>
                      </c:pt>
                      <c:pt idx="10">
                        <c:v>0.58916478555304741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61C7-4FA5-8F8D-9DCA473F9803}"/>
                  </c:ext>
                </c:extLst>
              </c15:ser>
            </c15:filteredScatterSeries>
            <c15:filteredScatte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Feuil3!$A$17:$B$17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FI-24037-000E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Feuil3!$C$17:$M$17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0.89789789789789787</c:v>
                      </c:pt>
                      <c:pt idx="1">
                        <c:v>0.89789789789789787</c:v>
                      </c:pt>
                      <c:pt idx="2">
                        <c:v>0.89789789789789787</c:v>
                      </c:pt>
                      <c:pt idx="3">
                        <c:v>0.89789789789789787</c:v>
                      </c:pt>
                      <c:pt idx="4">
                        <c:v>0.89789789789789787</c:v>
                      </c:pt>
                      <c:pt idx="5">
                        <c:v>0.89789789789789787</c:v>
                      </c:pt>
                      <c:pt idx="6">
                        <c:v>0.89789789789789787</c:v>
                      </c:pt>
                      <c:pt idx="7">
                        <c:v>0.89789789789789787</c:v>
                      </c:pt>
                      <c:pt idx="8">
                        <c:v>0.89789789789789787</c:v>
                      </c:pt>
                      <c:pt idx="9">
                        <c:v>0.89789789789789787</c:v>
                      </c:pt>
                      <c:pt idx="10">
                        <c:v>0.89789789789789787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61C7-4FA5-8F8D-9DCA473F9803}"/>
                  </c:ext>
                </c:extLst>
              </c15:ser>
            </c15:filteredScatterSeries>
            <c15:filteredScatter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Feuil3!$A$18:$B$18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FI-24037-000F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Feuil3!$C$18:$M$18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0.37662337662337664</c:v>
                      </c:pt>
                      <c:pt idx="3">
                        <c:v>0.37662337662337664</c:v>
                      </c:pt>
                      <c:pt idx="4">
                        <c:v>0.37662337662337664</c:v>
                      </c:pt>
                      <c:pt idx="5">
                        <c:v>0.37662337662337664</c:v>
                      </c:pt>
                      <c:pt idx="6">
                        <c:v>0.41233766233766234</c:v>
                      </c:pt>
                      <c:pt idx="7">
                        <c:v>0.41233766233766234</c:v>
                      </c:pt>
                      <c:pt idx="8">
                        <c:v>0.41233766233766234</c:v>
                      </c:pt>
                      <c:pt idx="9">
                        <c:v>0.41233766233766234</c:v>
                      </c:pt>
                      <c:pt idx="10">
                        <c:v>0.41558441558441561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61C7-4FA5-8F8D-9DCA473F9803}"/>
                  </c:ext>
                </c:extLst>
              </c15:ser>
            </c15:filteredScatterSeries>
            <c15:filteredScatter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Feuil3!$A$19:$B$19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FI-24037-000G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Feuil3!$C$19:$M$19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0.13595166163141995</c:v>
                      </c:pt>
                      <c:pt idx="8">
                        <c:v>0.13595166163141995</c:v>
                      </c:pt>
                      <c:pt idx="9">
                        <c:v>0.13595166163141995</c:v>
                      </c:pt>
                      <c:pt idx="10">
                        <c:v>0.29305135951661632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61C7-4FA5-8F8D-9DCA473F9803}"/>
                  </c:ext>
                </c:extLst>
              </c15:ser>
            </c15:filteredScatterSeries>
            <c15:filteredScatterSeries>
              <c15:ser>
                <c:idx val="18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Feuil3!$A$20:$B$20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FI-24037-000H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Feuil3!$C$20:$M$20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0.48883374689826303</c:v>
                      </c:pt>
                      <c:pt idx="1">
                        <c:v>0.5831265508684863</c:v>
                      </c:pt>
                      <c:pt idx="2">
                        <c:v>0.5831265508684863</c:v>
                      </c:pt>
                      <c:pt idx="3">
                        <c:v>0.63027295285359797</c:v>
                      </c:pt>
                      <c:pt idx="4">
                        <c:v>0.63027295285359797</c:v>
                      </c:pt>
                      <c:pt idx="5">
                        <c:v>0.63027295285359797</c:v>
                      </c:pt>
                      <c:pt idx="6">
                        <c:v>0.63027295285359797</c:v>
                      </c:pt>
                      <c:pt idx="7">
                        <c:v>0.63027295285359797</c:v>
                      </c:pt>
                      <c:pt idx="8">
                        <c:v>0.63027295285359797</c:v>
                      </c:pt>
                      <c:pt idx="9">
                        <c:v>0.63027295285359797</c:v>
                      </c:pt>
                      <c:pt idx="10">
                        <c:v>0.63027295285359797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61C7-4FA5-8F8D-9DCA473F9803}"/>
                  </c:ext>
                </c:extLst>
              </c15:ser>
            </c15:filteredScatterSeries>
            <c15:filteredScatter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Feuil3!$A$21:$B$21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FI-24037-000I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Feuil3!$C$21:$M$21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0.27777777777777779</c:v>
                      </c:pt>
                      <c:pt idx="1">
                        <c:v>0.2857142857142857</c:v>
                      </c:pt>
                      <c:pt idx="2">
                        <c:v>0.2857142857142857</c:v>
                      </c:pt>
                      <c:pt idx="3">
                        <c:v>0.31746031746031744</c:v>
                      </c:pt>
                      <c:pt idx="4">
                        <c:v>0.34722222222222221</c:v>
                      </c:pt>
                      <c:pt idx="5">
                        <c:v>0.34722222222222221</c:v>
                      </c:pt>
                      <c:pt idx="6">
                        <c:v>0.34722222222222221</c:v>
                      </c:pt>
                      <c:pt idx="7">
                        <c:v>0.34722222222222221</c:v>
                      </c:pt>
                      <c:pt idx="8">
                        <c:v>0.37103174603174605</c:v>
                      </c:pt>
                      <c:pt idx="9">
                        <c:v>0.37103174603174605</c:v>
                      </c:pt>
                      <c:pt idx="10">
                        <c:v>0.3888888888888889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61C7-4FA5-8F8D-9DCA473F9803}"/>
                  </c:ext>
                </c:extLst>
              </c15:ser>
            </c15:filteredScatterSeries>
            <c15:filteredScatter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Feuil3!$A$22:$B$22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FI-24037-000K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Feuil3!$C$22:$M$22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0.64880952380952384</c:v>
                      </c:pt>
                      <c:pt idx="10">
                        <c:v>0.6607142857142857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61C7-4FA5-8F8D-9DCA473F9803}"/>
                  </c:ext>
                </c:extLst>
              </c15:ser>
            </c15:filteredScatterSeries>
            <c15:filteredScatter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Feuil3!$A$23:$B$23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FI-24037-000L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Feuil3!$C$23:$M$23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0.2649164677804296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61C7-4FA5-8F8D-9DCA473F9803}"/>
                  </c:ext>
                </c:extLst>
              </c15:ser>
            </c15:filteredScatterSeries>
            <c15:filteredScatter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Feuil3!$A$24:$B$24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FI-24037-000M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Feuil3!$C$24:$M$24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0.27157360406091369</c:v>
                      </c:pt>
                      <c:pt idx="6">
                        <c:v>0.27157360406091369</c:v>
                      </c:pt>
                      <c:pt idx="7">
                        <c:v>0.40862944162436549</c:v>
                      </c:pt>
                      <c:pt idx="8">
                        <c:v>0.5025380710659898</c:v>
                      </c:pt>
                      <c:pt idx="9">
                        <c:v>0.51776649746192893</c:v>
                      </c:pt>
                      <c:pt idx="10">
                        <c:v>0.53299492385786806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61C7-4FA5-8F8D-9DCA473F9803}"/>
                  </c:ext>
                </c:extLst>
              </c15:ser>
            </c15:filteredScatterSeries>
            <c15:filteredScatter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Feuil3!$A$25:$B$25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FI-24037-000N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Feuil3!$C$25:$M$25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0.30362116991643456</c:v>
                      </c:pt>
                      <c:pt idx="5">
                        <c:v>0.37047353760445684</c:v>
                      </c:pt>
                      <c:pt idx="6">
                        <c:v>0.39275766016713093</c:v>
                      </c:pt>
                      <c:pt idx="7">
                        <c:v>0.39275766016713093</c:v>
                      </c:pt>
                      <c:pt idx="8">
                        <c:v>0.39275766016713093</c:v>
                      </c:pt>
                      <c:pt idx="9">
                        <c:v>0.3955431754874652</c:v>
                      </c:pt>
                      <c:pt idx="10">
                        <c:v>0.3955431754874652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61C7-4FA5-8F8D-9DCA473F9803}"/>
                  </c:ext>
                </c:extLst>
              </c15:ser>
            </c15:filteredScatterSeries>
            <c15:filteredScatterSeries>
              <c15:ser>
                <c:idx val="24"/>
                <c:order val="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Feuil3!$A$26:$B$26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FI-24037-000O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Feuil3!$C$26:$M$26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0.23872679045092837</c:v>
                      </c:pt>
                      <c:pt idx="5">
                        <c:v>0.28116710875331563</c:v>
                      </c:pt>
                      <c:pt idx="6">
                        <c:v>0.28116710875331563</c:v>
                      </c:pt>
                      <c:pt idx="7">
                        <c:v>0.28116710875331563</c:v>
                      </c:pt>
                      <c:pt idx="8">
                        <c:v>0.28116710875331563</c:v>
                      </c:pt>
                      <c:pt idx="9">
                        <c:v>0.28116710875331563</c:v>
                      </c:pt>
                      <c:pt idx="10">
                        <c:v>0.27320954907161804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0-61C7-4FA5-8F8D-9DCA473F9803}"/>
                  </c:ext>
                </c:extLst>
              </c15:ser>
            </c15:filteredScatterSeries>
            <c15:filteredScatterSeries>
              <c15:ser>
                <c:idx val="25"/>
                <c:order val="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Feuil3!$A$27:$B$27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FI-24037-000P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Feuil3!$C$27:$M$27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0.38823529411764707</c:v>
                      </c:pt>
                      <c:pt idx="5">
                        <c:v>0.38823529411764707</c:v>
                      </c:pt>
                      <c:pt idx="6">
                        <c:v>0.38823529411764707</c:v>
                      </c:pt>
                      <c:pt idx="7">
                        <c:v>0.38823529411764707</c:v>
                      </c:pt>
                      <c:pt idx="8">
                        <c:v>0.38823529411764707</c:v>
                      </c:pt>
                      <c:pt idx="9">
                        <c:v>0.38823529411764707</c:v>
                      </c:pt>
                      <c:pt idx="10">
                        <c:v>0.38823529411764707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61C7-4FA5-8F8D-9DCA473F9803}"/>
                  </c:ext>
                </c:extLst>
              </c15:ser>
            </c15:filteredScatterSeries>
            <c15:filteredScatterSeries>
              <c15:ser>
                <c:idx val="26"/>
                <c:order val="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Feuil3!$A$28:$B$28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FI-24037-000Q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Feuil3!$C$28:$M$28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0.19191919191919191</c:v>
                      </c:pt>
                      <c:pt idx="9">
                        <c:v>0.19191919191919191</c:v>
                      </c:pt>
                      <c:pt idx="10">
                        <c:v>0.43434343434343436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2-61C7-4FA5-8F8D-9DCA473F9803}"/>
                  </c:ext>
                </c:extLst>
              </c15:ser>
            </c15:filteredScatterSeries>
            <c15:filteredScatterSeries>
              <c15:ser>
                <c:idx val="27"/>
                <c:order val="2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Feuil3!$A$29:$B$29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FI-24037-000R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Feuil3!$C$29:$M$29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8.8091353996737357E-2</c:v>
                      </c:pt>
                      <c:pt idx="5">
                        <c:v>0.27406199021207178</c:v>
                      </c:pt>
                      <c:pt idx="6">
                        <c:v>0.27569331158238175</c:v>
                      </c:pt>
                      <c:pt idx="7">
                        <c:v>0.27569331158238175</c:v>
                      </c:pt>
                      <c:pt idx="8">
                        <c:v>0.27569331158238175</c:v>
                      </c:pt>
                      <c:pt idx="9">
                        <c:v>0.27569331158238175</c:v>
                      </c:pt>
                      <c:pt idx="10">
                        <c:v>0.27569331158238175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3-61C7-4FA5-8F8D-9DCA473F9803}"/>
                  </c:ext>
                </c:extLst>
              </c15:ser>
            </c15:filteredScatterSeries>
            <c15:filteredScatterSeries>
              <c15:ser>
                <c:idx val="28"/>
                <c:order val="2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Feuil3!$A$30:$B$30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FI-24037-000S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Feuil3!$C$30:$M$30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0.19834710743801653</c:v>
                      </c:pt>
                      <c:pt idx="6">
                        <c:v>0.19834710743801653</c:v>
                      </c:pt>
                      <c:pt idx="7">
                        <c:v>0.19834710743801653</c:v>
                      </c:pt>
                      <c:pt idx="8">
                        <c:v>0.3608815426997245</c:v>
                      </c:pt>
                      <c:pt idx="9">
                        <c:v>0.36363636363636365</c:v>
                      </c:pt>
                      <c:pt idx="10">
                        <c:v>0.36363636363636365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4-61C7-4FA5-8F8D-9DCA473F9803}"/>
                  </c:ext>
                </c:extLst>
              </c15:ser>
            </c15:filteredScatterSeries>
            <c15:filteredScatterSeries>
              <c15:ser>
                <c:idx val="29"/>
                <c:order val="2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Feuil3!$A$31:$B$31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FI-24037-000T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Feuil3!$C$31:$M$31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5.0980392156862744E-2</c:v>
                      </c:pt>
                      <c:pt idx="7">
                        <c:v>5.0980392156862744E-2</c:v>
                      </c:pt>
                      <c:pt idx="8">
                        <c:v>0.17450980392156862</c:v>
                      </c:pt>
                      <c:pt idx="9">
                        <c:v>0.17450980392156862</c:v>
                      </c:pt>
                      <c:pt idx="10">
                        <c:v>0.17450980392156862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5-61C7-4FA5-8F8D-9DCA473F9803}"/>
                  </c:ext>
                </c:extLst>
              </c15:ser>
            </c15:filteredScatterSeries>
            <c15:filteredScatterSeries>
              <c15:ser>
                <c:idx val="30"/>
                <c:order val="3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Feuil3!$A$32:$B$32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FI-24037-000U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Feuil3!$C$32:$M$32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0.13941018766756033</c:v>
                      </c:pt>
                      <c:pt idx="8">
                        <c:v>0.30563002680965146</c:v>
                      </c:pt>
                      <c:pt idx="9">
                        <c:v>0.30563002680965146</c:v>
                      </c:pt>
                      <c:pt idx="10">
                        <c:v>0.36461126005361932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6-61C7-4FA5-8F8D-9DCA473F9803}"/>
                  </c:ext>
                </c:extLst>
              </c15:ser>
            </c15:filteredScatterSeries>
            <c15:filteredScatterSeries>
              <c15:ser>
                <c:idx val="31"/>
                <c:order val="3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Feuil3!$A$33:$B$33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FI-24037-000V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Feuil3!$C$33:$M$33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8.0717488789237665E-2</c:v>
                      </c:pt>
                      <c:pt idx="7">
                        <c:v>0.12556053811659193</c:v>
                      </c:pt>
                      <c:pt idx="8">
                        <c:v>0.21748878923766815</c:v>
                      </c:pt>
                      <c:pt idx="9">
                        <c:v>0.21748878923766815</c:v>
                      </c:pt>
                      <c:pt idx="10">
                        <c:v>0.21748878923766815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7-61C7-4FA5-8F8D-9DCA473F9803}"/>
                  </c:ext>
                </c:extLst>
              </c15:ser>
            </c15:filteredScatterSeries>
            <c15:filteredScatterSeries>
              <c15:ser>
                <c:idx val="32"/>
                <c:order val="3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Feuil3!$A$34:$B$34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FI-24037-000W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Feuil3!$C$34:$M$34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9.5717884130982367E-2</c:v>
                      </c:pt>
                      <c:pt idx="8">
                        <c:v>9.5717884130982367E-2</c:v>
                      </c:pt>
                      <c:pt idx="9">
                        <c:v>9.5717884130982367E-2</c:v>
                      </c:pt>
                      <c:pt idx="10">
                        <c:v>0.11586901763224182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8-61C7-4FA5-8F8D-9DCA473F9803}"/>
                  </c:ext>
                </c:extLst>
              </c15:ser>
            </c15:filteredScatterSeries>
            <c15:filteredScatterSeries>
              <c15:ser>
                <c:idx val="33"/>
                <c:order val="3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Feuil3!$A$35:$B$35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FI-24037-000X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Feuil3!$C$35:$M$35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0.16548463356973994</c:v>
                      </c:pt>
                      <c:pt idx="10">
                        <c:v>0.37115839243498816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9-61C7-4FA5-8F8D-9DCA473F9803}"/>
                  </c:ext>
                </c:extLst>
              </c15:ser>
            </c15:filteredScatterSeries>
            <c15:filteredScatterSeries>
              <c15:ser>
                <c:idx val="34"/>
                <c:order val="3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Feuil3!$A$36:$B$36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FI-24037-000Y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Feuil3!$C$36:$M$36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0.24662162162162163</c:v>
                      </c:pt>
                      <c:pt idx="9">
                        <c:v>0.45945945945945948</c:v>
                      </c:pt>
                      <c:pt idx="10">
                        <c:v>0.65540540540540537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A-61C7-4FA5-8F8D-9DCA473F9803}"/>
                  </c:ext>
                </c:extLst>
              </c15:ser>
            </c15:filteredScatterSeries>
            <c15:filteredScatterSeries>
              <c15:ser>
                <c:idx val="35"/>
                <c:order val="3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Feuil3!$A$37:$B$37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FI-24037-000Z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Feuil3!$C$37:$M$37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1.6339869281045753E-2</c:v>
                      </c:pt>
                      <c:pt idx="9">
                        <c:v>4.9019607843137254E-2</c:v>
                      </c:pt>
                      <c:pt idx="10">
                        <c:v>4.9019607843137254E-2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B-61C7-4FA5-8F8D-9DCA473F9803}"/>
                  </c:ext>
                </c:extLst>
              </c15:ser>
            </c15:filteredScatterSeries>
            <c15:filteredScatterSeries>
              <c15:ser>
                <c:idx val="36"/>
                <c:order val="3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Feuil3!$A$38:$B$38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FI-24037-0010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Feuil3!$C$38:$M$38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0.30399999999999999</c:v>
                      </c:pt>
                      <c:pt idx="9">
                        <c:v>0.45600000000000002</c:v>
                      </c:pt>
                      <c:pt idx="10">
                        <c:v>0.51733333333333331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C-61C7-4FA5-8F8D-9DCA473F9803}"/>
                  </c:ext>
                </c:extLst>
              </c15:ser>
            </c15:filteredScatterSeries>
            <c15:filteredScatterSeries>
              <c15:ser>
                <c:idx val="37"/>
                <c:order val="3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Feuil3!$A$39:$B$39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FI-24037-0011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Feuil3!$C$39:$M$39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0.29367088607594938</c:v>
                      </c:pt>
                      <c:pt idx="10">
                        <c:v>0.30632911392405066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D-61C7-4FA5-8F8D-9DCA473F9803}"/>
                  </c:ext>
                </c:extLst>
              </c15:ser>
            </c15:filteredScatterSeries>
            <c15:filteredScatterSeries>
              <c15:ser>
                <c:idx val="38"/>
                <c:order val="3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Feuil3!$A$40:$B$40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FI-24037-0012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Feuil3!$C$40:$M$40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0.32242990654205606</c:v>
                      </c:pt>
                      <c:pt idx="9">
                        <c:v>0.33878504672897197</c:v>
                      </c:pt>
                      <c:pt idx="10">
                        <c:v>0.57009345794392519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E-61C7-4FA5-8F8D-9DCA473F9803}"/>
                  </c:ext>
                </c:extLst>
              </c15:ser>
            </c15:filteredScatterSeries>
            <c15:filteredScatterSeries>
              <c15:ser>
                <c:idx val="39"/>
                <c:order val="3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Feuil3!$A$41:$B$41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FI-24037-0013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Feuil3!$C$41:$M$41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0.43324250681198911</c:v>
                      </c:pt>
                      <c:pt idx="9">
                        <c:v>0.67847411444141692</c:v>
                      </c:pt>
                      <c:pt idx="10">
                        <c:v>0.67847411444141692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F-61C7-4FA5-8F8D-9DCA473F9803}"/>
                  </c:ext>
                </c:extLst>
              </c15:ser>
            </c15:filteredScatterSeries>
            <c15:filteredScatterSeries>
              <c15:ser>
                <c:idx val="40"/>
                <c:order val="4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Feuil3!$A$42:$B$42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FI-24037-0014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Feuil3!$C$42:$M$42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0.44615384615384618</c:v>
                      </c:pt>
                      <c:pt idx="9">
                        <c:v>0.44615384615384618</c:v>
                      </c:pt>
                      <c:pt idx="10">
                        <c:v>0.51538461538461533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0-61C7-4FA5-8F8D-9DCA473F9803}"/>
                  </c:ext>
                </c:extLst>
              </c15:ser>
            </c15:filteredScatterSeries>
            <c15:filteredScatterSeries>
              <c15:ser>
                <c:idx val="41"/>
                <c:order val="4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Feuil3!$A$43:$B$43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FI-24037-0015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Feuil3!$C$43:$M$43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0.24921135646687698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1-61C7-4FA5-8F8D-9DCA473F9803}"/>
                  </c:ext>
                </c:extLst>
              </c15:ser>
            </c15:filteredScatterSeries>
            <c15:filteredScatterSeries>
              <c15:ser>
                <c:idx val="42"/>
                <c:order val="4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Feuil3!$A$44:$B$44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Feuil3!$C$44:$M$44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0.43733333333333335</c:v>
                      </c:pt>
                      <c:pt idx="9">
                        <c:v>0.48533333333333334</c:v>
                      </c:pt>
                      <c:pt idx="10">
                        <c:v>0.48533333333333334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2-61C7-4FA5-8F8D-9DCA473F9803}"/>
                  </c:ext>
                </c:extLst>
              </c15:ser>
            </c15:filteredScatterSeries>
            <c15:filteredScatterSeries>
              <c15:ser>
                <c:idx val="43"/>
                <c:order val="4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Feuil3!$A$45:$B$45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Feuil3!$C$45:$M$45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0.10761154855643044</c:v>
                      </c:pt>
                      <c:pt idx="9">
                        <c:v>0.26771653543307089</c:v>
                      </c:pt>
                      <c:pt idx="10">
                        <c:v>0.31496062992125984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3-61C7-4FA5-8F8D-9DCA473F9803}"/>
                  </c:ext>
                </c:extLst>
              </c15:ser>
            </c15:filteredScatterSeries>
            <c15:filteredScatterSeries>
              <c15:ser>
                <c:idx val="44"/>
                <c:order val="4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Feuil3!$A$46:$B$46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Feuil3!$C$46:$M$46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4-61C7-4FA5-8F8D-9DCA473F9803}"/>
                  </c:ext>
                </c:extLst>
              </c15:ser>
            </c15:filteredScatterSeries>
            <c15:filteredScatterSeries>
              <c15:ser>
                <c:idx val="45"/>
                <c:order val="4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Feuil3!$A$47:$B$47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FI-24037-0019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Feuil3!$C$47:$M$47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0.25</c:v>
                      </c:pt>
                      <c:pt idx="9">
                        <c:v>0.25</c:v>
                      </c:pt>
                      <c:pt idx="10">
                        <c:v>0.25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5-61C7-4FA5-8F8D-9DCA473F9803}"/>
                  </c:ext>
                </c:extLst>
              </c15:ser>
            </c15:filteredScatterSeries>
            <c15:filteredScatterSeries>
              <c15:ser>
                <c:idx val="46"/>
                <c:order val="4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Feuil3!$A$48:$B$48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FI-24037-001A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Feuil3!$C$48:$M$48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0.42758620689655175</c:v>
                      </c:pt>
                      <c:pt idx="9">
                        <c:v>0.4689655172413793</c:v>
                      </c:pt>
                      <c:pt idx="10">
                        <c:v>0.57586206896551728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6-61C7-4FA5-8F8D-9DCA473F9803}"/>
                  </c:ext>
                </c:extLst>
              </c15:ser>
            </c15:filteredScatterSeries>
            <c15:filteredScatterSeries>
              <c15:ser>
                <c:idx val="47"/>
                <c:order val="4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Feuil3!$A$49:$B$49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FI-24037-001B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Feuil3!$C$49:$M$49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0.18397626112759644</c:v>
                      </c:pt>
                      <c:pt idx="10">
                        <c:v>0.27596439169139464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7-61C7-4FA5-8F8D-9DCA473F9803}"/>
                  </c:ext>
                </c:extLst>
              </c15:ser>
            </c15:filteredScatterSeries>
            <c15:filteredScatterSeries>
              <c15:ser>
                <c:idx val="48"/>
                <c:order val="4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Feuil3!$A$50:$B$50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FI-24037-001C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Feuil3!$C$50:$M$50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0.31661442006269591</c:v>
                      </c:pt>
                      <c:pt idx="9">
                        <c:v>0.39184952978056425</c:v>
                      </c:pt>
                      <c:pt idx="10">
                        <c:v>0.62382445141065834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8-61C7-4FA5-8F8D-9DCA473F9803}"/>
                  </c:ext>
                </c:extLst>
              </c15:ser>
            </c15:filteredScatterSeries>
            <c15:filteredScatterSeries>
              <c15:ser>
                <c:idx val="49"/>
                <c:order val="4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Feuil3!$A$51:$B$51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FI-24037-001D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Feuil3!$C$51:$M$51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0.17563739376770537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9-61C7-4FA5-8F8D-9DCA473F9803}"/>
                  </c:ext>
                </c:extLst>
              </c15:ser>
            </c15:filteredScatterSeries>
            <c15:filteredScatterSeries>
              <c15:ser>
                <c:idx val="50"/>
                <c:order val="5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Feuil3!$A$52:$B$52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FI-24037-001E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Feuil3!$C$52:$M$52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0.23765996343692869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A-61C7-4FA5-8F8D-9DCA473F9803}"/>
                  </c:ext>
                </c:extLst>
              </c15:ser>
            </c15:filteredScatterSeries>
            <c15:filteredScatterSeries>
              <c15:ser>
                <c:idx val="51"/>
                <c:order val="5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Feuil3!$A$53:$B$53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FI-24037-001F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Feuil3!$C$53:$M$53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0.25597269624573377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B-61C7-4FA5-8F8D-9DCA473F9803}"/>
                  </c:ext>
                </c:extLst>
              </c15:ser>
            </c15:filteredScatterSeries>
            <c15:filteredScatterSeries>
              <c15:ser>
                <c:idx val="52"/>
                <c:order val="5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Feuil3!$A$54:$B$54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FI-24037-001G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Feuil3!$C$54:$M$54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0.23142250530785563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C-61C7-4FA5-8F8D-9DCA473F9803}"/>
                  </c:ext>
                </c:extLst>
              </c15:ser>
            </c15:filteredScatterSeries>
            <c15:filteredScatterSeries>
              <c15:ser>
                <c:idx val="53"/>
                <c:order val="5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Feuil3!$A$55:$B$55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FI-24037-001H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Feuil3!$C$55:$M$55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0.22346368715083798</c:v>
                      </c:pt>
                      <c:pt idx="9">
                        <c:v>0.35195530726256985</c:v>
                      </c:pt>
                      <c:pt idx="10">
                        <c:v>0.38547486033519551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D-61C7-4FA5-8F8D-9DCA473F9803}"/>
                  </c:ext>
                </c:extLst>
              </c15:ser>
            </c15:filteredScatterSeries>
            <c15:filteredScatterSeries>
              <c15:ser>
                <c:idx val="54"/>
                <c:order val="5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Feuil3!$A$56:$B$56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FI-24037-001I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Feuil3!$C$56:$M$56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E-61C7-4FA5-8F8D-9DCA473F9803}"/>
                  </c:ext>
                </c:extLst>
              </c15:ser>
            </c15:filteredScatterSeries>
            <c15:filteredScatterSeries>
              <c15:ser>
                <c:idx val="55"/>
                <c:order val="5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Feuil3!$A$57:$B$57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FI-24037-001J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Feuil3!$C$57:$M$57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0.29041095890410956</c:v>
                      </c:pt>
                      <c:pt idx="9">
                        <c:v>0.43013698630136987</c:v>
                      </c:pt>
                      <c:pt idx="10">
                        <c:v>0.49589041095890413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F-61C7-4FA5-8F8D-9DCA473F9803}"/>
                  </c:ext>
                </c:extLst>
              </c15:ser>
            </c15:filteredScatterSeries>
            <c15:filteredScatterSeries>
              <c15:ser>
                <c:idx val="56"/>
                <c:order val="5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Feuil3!$A$58:$B$58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FI-24037-001K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Feuil3!$C$58:$M$58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0-61C7-4FA5-8F8D-9DCA473F9803}"/>
                  </c:ext>
                </c:extLst>
              </c15:ser>
            </c15:filteredScatterSeries>
            <c15:filteredScatterSeries>
              <c15:ser>
                <c:idx val="57"/>
                <c:order val="5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Feuil3!$A$59:$B$59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Feuil3!$C$59:$M$59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1-61C7-4FA5-8F8D-9DCA473F9803}"/>
                  </c:ext>
                </c:extLst>
              </c15:ser>
            </c15:filteredScatterSeries>
            <c15:filteredScatterSeries>
              <c15:ser>
                <c:idx val="58"/>
                <c:order val="5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Feuil3!$A$60:$B$60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Feuil3!$C$60:$M$60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2-61C7-4FA5-8F8D-9DCA473F9803}"/>
                  </c:ext>
                </c:extLst>
              </c15:ser>
            </c15:filteredScatterSeries>
            <c15:filteredScatterSeries>
              <c15:ser>
                <c:idx val="59"/>
                <c:order val="5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Feuil3!$A$61:$B$61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FI-24098-0005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Feuil3!$C$61:$M$61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3-61C7-4FA5-8F8D-9DCA473F9803}"/>
                  </c:ext>
                </c:extLst>
              </c15:ser>
            </c15:filteredScatterSeries>
            <c15:filteredScatterSeries>
              <c15:ser>
                <c:idx val="60"/>
                <c:order val="6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Feuil3!$A$62:$B$62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FI-24098-0007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Feuil3!$C$62:$M$62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4-61C7-4FA5-8F8D-9DCA473F9803}"/>
                  </c:ext>
                </c:extLst>
              </c15:ser>
            </c15:filteredScatterSeries>
            <c15:filteredScatterSeries>
              <c15:ser>
                <c:idx val="69"/>
                <c:order val="6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Feuil3!$A$71:$B$71</c15:sqref>
                        </c15:formulaRef>
                      </c:ext>
                    </c:extLst>
                    <c:strCache>
                      <c:ptCount val="2"/>
                      <c:pt idx="0">
                        <c:v>La Chapelle-Gonaguet</c:v>
                      </c:pt>
                      <c:pt idx="1">
                        <c:v>FI-24108-0000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Feuil3!$C$71:$M$71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5-61C7-4FA5-8F8D-9DCA473F9803}"/>
                  </c:ext>
                </c:extLst>
              </c15:ser>
            </c15:filteredScatterSeries>
            <c15:filteredScatterSeries>
              <c15:ser>
                <c:idx val="70"/>
                <c:order val="7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Feuil3!$A$72:$B$72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FI-24115-0000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Feuil3!$C$72:$M$72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6-61C7-4FA5-8F8D-9DCA473F9803}"/>
                  </c:ext>
                </c:extLst>
              </c15:ser>
            </c15:filteredScatterSeries>
            <c15:filteredScatterSeries>
              <c15:ser>
                <c:idx val="71"/>
                <c:order val="7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Feuil3!$A$73:$B$73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FI-24115-0001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Feuil3!$C$73:$M$73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7-61C7-4FA5-8F8D-9DCA473F9803}"/>
                  </c:ext>
                </c:extLst>
              </c15:ser>
            </c15:filteredScatterSeries>
            <c15:filteredScatterSeries>
              <c15:ser>
                <c:idx val="72"/>
                <c:order val="7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Feuil3!$A$74:$B$74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FI-24115-0002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Feuil3!$C$74:$M$74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8-61C7-4FA5-8F8D-9DCA473F9803}"/>
                  </c:ext>
                </c:extLst>
              </c15:ser>
            </c15:filteredScatterSeries>
            <c15:filteredScatterSeries>
              <c15:ser>
                <c:idx val="73"/>
                <c:order val="7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Feuil3!$A$75:$B$75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FI-24138-0000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Feuil3!$C$75:$M$75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0.19335347432024169</c:v>
                      </c:pt>
                      <c:pt idx="4">
                        <c:v>0.32930513595166161</c:v>
                      </c:pt>
                      <c:pt idx="5">
                        <c:v>0.32930513595166161</c:v>
                      </c:pt>
                      <c:pt idx="6">
                        <c:v>0.36858006042296071</c:v>
                      </c:pt>
                      <c:pt idx="7">
                        <c:v>0.36858006042296071</c:v>
                      </c:pt>
                      <c:pt idx="8">
                        <c:v>0.36858006042296071</c:v>
                      </c:pt>
                      <c:pt idx="9">
                        <c:v>0.36858006042296071</c:v>
                      </c:pt>
                      <c:pt idx="10">
                        <c:v>0.36858006042296071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9-61C7-4FA5-8F8D-9DCA473F9803}"/>
                  </c:ext>
                </c:extLst>
              </c15:ser>
            </c15:filteredScatterSeries>
            <c15:filteredScatterSeries>
              <c15:ser>
                <c:idx val="74"/>
                <c:order val="7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Feuil3!$A$76:$B$76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Feuil3!$C$76:$M$76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0.30278884462151395</c:v>
                      </c:pt>
                      <c:pt idx="5">
                        <c:v>0.57968127490039845</c:v>
                      </c:pt>
                      <c:pt idx="6">
                        <c:v>0.57968127490039845</c:v>
                      </c:pt>
                      <c:pt idx="7">
                        <c:v>0.57968127490039845</c:v>
                      </c:pt>
                      <c:pt idx="8">
                        <c:v>0.57968127490039845</c:v>
                      </c:pt>
                      <c:pt idx="9">
                        <c:v>0.57968127490039845</c:v>
                      </c:pt>
                      <c:pt idx="10">
                        <c:v>0.57968127490039845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A-61C7-4FA5-8F8D-9DCA473F9803}"/>
                  </c:ext>
                </c:extLst>
              </c15:ser>
            </c15:filteredScatterSeries>
            <c15:filteredScatterSeries>
              <c15:ser>
                <c:idx val="75"/>
                <c:order val="7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Feuil3!$A$77:$B$77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Feuil3!$C$77:$M$77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0.22740524781341107</c:v>
                      </c:pt>
                      <c:pt idx="4">
                        <c:v>0.48396501457725949</c:v>
                      </c:pt>
                      <c:pt idx="5">
                        <c:v>0.48396501457725949</c:v>
                      </c:pt>
                      <c:pt idx="6">
                        <c:v>0.48396501457725949</c:v>
                      </c:pt>
                      <c:pt idx="7">
                        <c:v>0.48396501457725949</c:v>
                      </c:pt>
                      <c:pt idx="8">
                        <c:v>0.53061224489795922</c:v>
                      </c:pt>
                      <c:pt idx="9">
                        <c:v>0.54227405247813409</c:v>
                      </c:pt>
                      <c:pt idx="10">
                        <c:v>0.59183673469387754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B-61C7-4FA5-8F8D-9DCA473F9803}"/>
                  </c:ext>
                </c:extLst>
              </c15:ser>
            </c15:filteredScatterSeries>
            <c15:filteredScatterSeries>
              <c15:ser>
                <c:idx val="76"/>
                <c:order val="7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Feuil3!$A$78:$B$78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Feuil3!$C$78:$M$78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0.40632054176072235</c:v>
                      </c:pt>
                      <c:pt idx="5">
                        <c:v>0.40632054176072235</c:v>
                      </c:pt>
                      <c:pt idx="6">
                        <c:v>0.40632054176072235</c:v>
                      </c:pt>
                      <c:pt idx="7">
                        <c:v>0.40632054176072235</c:v>
                      </c:pt>
                      <c:pt idx="8">
                        <c:v>0.40632054176072235</c:v>
                      </c:pt>
                      <c:pt idx="9">
                        <c:v>0.40632054176072235</c:v>
                      </c:pt>
                      <c:pt idx="10">
                        <c:v>0.40632054176072235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C-61C7-4FA5-8F8D-9DCA473F9803}"/>
                  </c:ext>
                </c:extLst>
              </c15:ser>
            </c15:filteredScatterSeries>
            <c15:filteredScatterSeries>
              <c15:ser>
                <c:idx val="77"/>
                <c:order val="7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Feuil3!$A$79:$B$79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FI-24138-0004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Feuil3!$C$79:$M$79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0.10657193605683836</c:v>
                      </c:pt>
                      <c:pt idx="6">
                        <c:v>0.10657193605683836</c:v>
                      </c:pt>
                      <c:pt idx="7">
                        <c:v>0.10657193605683836</c:v>
                      </c:pt>
                      <c:pt idx="8">
                        <c:v>0.10657193605683836</c:v>
                      </c:pt>
                      <c:pt idx="9">
                        <c:v>0.10657193605683836</c:v>
                      </c:pt>
                      <c:pt idx="10">
                        <c:v>0.261101243339254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D-61C7-4FA5-8F8D-9DCA473F9803}"/>
                  </c:ext>
                </c:extLst>
              </c15:ser>
            </c15:filteredScatterSeries>
            <c15:filteredScatterSeries>
              <c15:ser>
                <c:idx val="78"/>
                <c:order val="7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Feuil3!$A$80:$B$80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FI-24138-0005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Feuil3!$C$80:$M$80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0.33420365535248042</c:v>
                      </c:pt>
                      <c:pt idx="5">
                        <c:v>0.38642297650130547</c:v>
                      </c:pt>
                      <c:pt idx="6">
                        <c:v>0.38642297650130547</c:v>
                      </c:pt>
                      <c:pt idx="7">
                        <c:v>0.38642297650130547</c:v>
                      </c:pt>
                      <c:pt idx="8">
                        <c:v>0.38642297650130547</c:v>
                      </c:pt>
                      <c:pt idx="9">
                        <c:v>0.50130548302872058</c:v>
                      </c:pt>
                      <c:pt idx="10">
                        <c:v>0.52219321148825071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E-61C7-4FA5-8F8D-9DCA473F9803}"/>
                  </c:ext>
                </c:extLst>
              </c15:ser>
            </c15:filteredScatterSeries>
            <c15:filteredScatterSeries>
              <c15:ser>
                <c:idx val="79"/>
                <c:order val="7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Feuil3!$A$81:$B$81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FI-24138-0006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Feuil3!$C$81:$M$81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4.3196544276457886E-3</c:v>
                      </c:pt>
                      <c:pt idx="7">
                        <c:v>4.3196544276457886E-3</c:v>
                      </c:pt>
                      <c:pt idx="8">
                        <c:v>0.14254859611231102</c:v>
                      </c:pt>
                      <c:pt idx="9">
                        <c:v>0.14254859611231102</c:v>
                      </c:pt>
                      <c:pt idx="10">
                        <c:v>0.14254859611231102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F-61C7-4FA5-8F8D-9DCA473F9803}"/>
                  </c:ext>
                </c:extLst>
              </c15:ser>
            </c15:filteredScatterSeries>
            <c15:filteredScatterSeries>
              <c15:ser>
                <c:idx val="80"/>
                <c:order val="8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Feuil3!$A$82:$B$82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FI-24138-0007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Feuil3!$C$82:$M$82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0.13407821229050279</c:v>
                      </c:pt>
                      <c:pt idx="7">
                        <c:v>0.13407821229050279</c:v>
                      </c:pt>
                      <c:pt idx="8">
                        <c:v>0.13407821229050279</c:v>
                      </c:pt>
                      <c:pt idx="9">
                        <c:v>0.13407821229050279</c:v>
                      </c:pt>
                      <c:pt idx="10">
                        <c:v>0.13407821229050279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0-61C7-4FA5-8F8D-9DCA473F9803}"/>
                  </c:ext>
                </c:extLst>
              </c15:ser>
            </c15:filteredScatterSeries>
            <c15:filteredScatterSeries>
              <c15:ser>
                <c:idx val="81"/>
                <c:order val="8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Feuil3!$A$83:$B$83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FI-24138-0008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Feuil3!$C$83:$M$83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0.21315192743764172</c:v>
                      </c:pt>
                      <c:pt idx="6">
                        <c:v>0.21315192743764172</c:v>
                      </c:pt>
                      <c:pt idx="7">
                        <c:v>0.21315192743764172</c:v>
                      </c:pt>
                      <c:pt idx="8">
                        <c:v>0.29478458049886619</c:v>
                      </c:pt>
                      <c:pt idx="9">
                        <c:v>0.29478458049886619</c:v>
                      </c:pt>
                      <c:pt idx="10">
                        <c:v>0.34920634920634919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1-61C7-4FA5-8F8D-9DCA473F9803}"/>
                  </c:ext>
                </c:extLst>
              </c15:ser>
            </c15:filteredScatterSeries>
            <c15:filteredScatterSeries>
              <c15:ser>
                <c:idx val="82"/>
                <c:order val="8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Feuil3!$A$84:$B$84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FI-24138-0009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Feuil3!$C$84:$M$84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0.33333333333333331</c:v>
                      </c:pt>
                      <c:pt idx="5">
                        <c:v>0.3775811209439528</c:v>
                      </c:pt>
                      <c:pt idx="6">
                        <c:v>0.3775811209439528</c:v>
                      </c:pt>
                      <c:pt idx="7">
                        <c:v>0.3775811209439528</c:v>
                      </c:pt>
                      <c:pt idx="8">
                        <c:v>0.40412979351032446</c:v>
                      </c:pt>
                      <c:pt idx="9">
                        <c:v>0.40412979351032446</c:v>
                      </c:pt>
                      <c:pt idx="10">
                        <c:v>0.40117994100294985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2-61C7-4FA5-8F8D-9DCA473F9803}"/>
                  </c:ext>
                </c:extLst>
              </c15:ser>
            </c15:filteredScatterSeries>
            <c15:filteredScatterSeries>
              <c15:ser>
                <c:idx val="83"/>
                <c:order val="8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Feuil3!$A$85:$B$85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FI-24138-000A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Feuil3!$C$85:$M$85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9.8039215686274508E-3</c:v>
                      </c:pt>
                      <c:pt idx="6">
                        <c:v>9.8039215686274508E-3</c:v>
                      </c:pt>
                      <c:pt idx="7">
                        <c:v>0.15931372549019607</c:v>
                      </c:pt>
                      <c:pt idx="8">
                        <c:v>0.32107843137254904</c:v>
                      </c:pt>
                      <c:pt idx="9">
                        <c:v>0.32107843137254904</c:v>
                      </c:pt>
                      <c:pt idx="10">
                        <c:v>0.41666666666666669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3-61C7-4FA5-8F8D-9DCA473F9803}"/>
                  </c:ext>
                </c:extLst>
              </c15:ser>
            </c15:filteredScatterSeries>
            <c15:filteredScatterSeries>
              <c15:ser>
                <c:idx val="84"/>
                <c:order val="8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Feuil3!$A$86:$B$86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FI-24138-000B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Feuil3!$C$86:$M$86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4.7034764826175871E-2</c:v>
                      </c:pt>
                      <c:pt idx="10">
                        <c:v>4.7034764826175871E-2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4-61C7-4FA5-8F8D-9DCA473F9803}"/>
                  </c:ext>
                </c:extLst>
              </c15:ser>
            </c15:filteredScatterSeries>
            <c15:filteredScatterSeries>
              <c15:ser>
                <c:idx val="85"/>
                <c:order val="8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Feuil3!$A$87:$B$87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FI-24138-000C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Feuil3!$C$87:$M$87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0.33993399339933994</c:v>
                      </c:pt>
                      <c:pt idx="6">
                        <c:v>0.34983498349834985</c:v>
                      </c:pt>
                      <c:pt idx="7">
                        <c:v>0.43234323432343236</c:v>
                      </c:pt>
                      <c:pt idx="8">
                        <c:v>0.53135313531353134</c:v>
                      </c:pt>
                      <c:pt idx="9">
                        <c:v>0.58745874587458746</c:v>
                      </c:pt>
                      <c:pt idx="10">
                        <c:v>0.58745874587458746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5-61C7-4FA5-8F8D-9DCA473F9803}"/>
                  </c:ext>
                </c:extLst>
              </c15:ser>
            </c15:filteredScatterSeries>
            <c15:filteredScatterSeries>
              <c15:ser>
                <c:idx val="86"/>
                <c:order val="8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Feuil3!$A$88:$B$88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FI-24138-000D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Feuil3!$C$88:$M$88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0.15112540192926044</c:v>
                      </c:pt>
                      <c:pt idx="7">
                        <c:v>0.18649517684887459</c:v>
                      </c:pt>
                      <c:pt idx="8">
                        <c:v>0.33762057877813506</c:v>
                      </c:pt>
                      <c:pt idx="9">
                        <c:v>0.33762057877813506</c:v>
                      </c:pt>
                      <c:pt idx="10">
                        <c:v>0.33762057877813506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6-61C7-4FA5-8F8D-9DCA473F9803}"/>
                  </c:ext>
                </c:extLst>
              </c15:ser>
            </c15:filteredScatterSeries>
            <c15:filteredScatterSeries>
              <c15:ser>
                <c:idx val="87"/>
                <c:order val="8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Feuil3!$A$89:$B$89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FI-24139-0000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Feuil3!$C$89:$M$89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7-61C7-4FA5-8F8D-9DCA473F9803}"/>
                  </c:ext>
                </c:extLst>
              </c15:ser>
            </c15:filteredScatterSeries>
            <c15:filteredScatterSeries>
              <c15:ser>
                <c:idx val="88"/>
                <c:order val="8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Feuil3!$A$90:$B$90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FI-24139-0001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Feuil3!$C$90:$M$90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8-61C7-4FA5-8F8D-9DCA473F9803}"/>
                  </c:ext>
                </c:extLst>
              </c15:ser>
            </c15:filteredScatterSeries>
            <c15:filteredScatterSeries>
              <c15:ser>
                <c:idx val="89"/>
                <c:order val="8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Feuil3!$A$91:$B$91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FI-24139-0002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Feuil3!$C$91:$M$91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9-61C7-4FA5-8F8D-9DCA473F9803}"/>
                  </c:ext>
                </c:extLst>
              </c15:ser>
            </c15:filteredScatterSeries>
            <c15:filteredScatterSeries>
              <c15:ser>
                <c:idx val="90"/>
                <c:order val="9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Feuil3!$A$92:$B$92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Feuil3!$C$92:$M$92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0.28980891719745222</c:v>
                      </c:pt>
                      <c:pt idx="8">
                        <c:v>0.37898089171974525</c:v>
                      </c:pt>
                      <c:pt idx="9">
                        <c:v>0.37898089171974525</c:v>
                      </c:pt>
                      <c:pt idx="10">
                        <c:v>0.38535031847133761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A-61C7-4FA5-8F8D-9DCA473F9803}"/>
                  </c:ext>
                </c:extLst>
              </c15:ser>
            </c15:filteredScatterSeries>
            <c15:filteredScatterSeries>
              <c15:ser>
                <c:idx val="91"/>
                <c:order val="9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Feuil3!$A$93:$B$93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Feuil3!$C$93:$M$93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0.36873156342182889</c:v>
                      </c:pt>
                      <c:pt idx="8">
                        <c:v>0.36873156342182889</c:v>
                      </c:pt>
                      <c:pt idx="9">
                        <c:v>0.38053097345132741</c:v>
                      </c:pt>
                      <c:pt idx="10">
                        <c:v>0.38053097345132741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B-61C7-4FA5-8F8D-9DCA473F9803}"/>
                  </c:ext>
                </c:extLst>
              </c15:ser>
            </c15:filteredScatterSeries>
            <c15:filteredScatterSeries>
              <c15:ser>
                <c:idx val="92"/>
                <c:order val="9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Feuil3!$A$94:$B$94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Feuil3!$C$94:$M$94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0.15384615384615385</c:v>
                      </c:pt>
                      <c:pt idx="8">
                        <c:v>0.41838649155722324</c:v>
                      </c:pt>
                      <c:pt idx="9">
                        <c:v>0.53658536585365857</c:v>
                      </c:pt>
                      <c:pt idx="10">
                        <c:v>0.53658536585365857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C-61C7-4FA5-8F8D-9DCA473F9803}"/>
                  </c:ext>
                </c:extLst>
              </c15:ser>
            </c15:filteredScatterSeries>
            <c15:filteredScatterSeries>
              <c15:ser>
                <c:idx val="93"/>
                <c:order val="9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Feuil3!$A$95:$B$95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FI-24256-0009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Feuil3!$C$95:$M$95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0.27329192546583853</c:v>
                      </c:pt>
                      <c:pt idx="8">
                        <c:v>0.41925465838509318</c:v>
                      </c:pt>
                      <c:pt idx="9">
                        <c:v>0.5496894409937888</c:v>
                      </c:pt>
                      <c:pt idx="10">
                        <c:v>0.5714285714285714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D-61C7-4FA5-8F8D-9DCA473F9803}"/>
                  </c:ext>
                </c:extLst>
              </c15:ser>
            </c15:filteredScatterSeries>
            <c15:filteredScatterSeries>
              <c15:ser>
                <c:idx val="94"/>
                <c:order val="9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Feuil3!$A$96:$B$96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FI-24256-000A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Feuil3!$C$96:$M$96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0.30946291560102301</c:v>
                      </c:pt>
                      <c:pt idx="8">
                        <c:v>0.37340153452685421</c:v>
                      </c:pt>
                      <c:pt idx="9">
                        <c:v>0.37595907928388744</c:v>
                      </c:pt>
                      <c:pt idx="10">
                        <c:v>0.51662404092071612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E-61C7-4FA5-8F8D-9DCA473F9803}"/>
                  </c:ext>
                </c:extLst>
              </c15:ser>
            </c15:filteredScatterSeries>
            <c15:filteredScatterSeries>
              <c15:ser>
                <c:idx val="95"/>
                <c:order val="9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Feuil3!$A$97:$B$97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FI-24256-000B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Feuil3!$C$97:$M$97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3.8288288288288286E-2</c:v>
                      </c:pt>
                      <c:pt idx="9">
                        <c:v>0.11486486486486487</c:v>
                      </c:pt>
                      <c:pt idx="10">
                        <c:v>0.11486486486486487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F-61C7-4FA5-8F8D-9DCA473F9803}"/>
                  </c:ext>
                </c:extLst>
              </c15:ser>
            </c15:filteredScatterSeries>
            <c15:filteredScatterSeries>
              <c15:ser>
                <c:idx val="96"/>
                <c:order val="9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Feuil3!$A$98:$B$98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Feuil3!$C$98:$M$98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0-61C7-4FA5-8F8D-9DCA473F9803}"/>
                  </c:ext>
                </c:extLst>
              </c15:ser>
            </c15:filteredScatterSeries>
            <c15:filteredScatterSeries>
              <c15:ser>
                <c:idx val="97"/>
                <c:order val="9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Feuil3!$A$99:$B$99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Feuil3!$C$99:$M$99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1-61C7-4FA5-8F8D-9DCA473F9803}"/>
                  </c:ext>
                </c:extLst>
              </c15:ser>
            </c15:filteredScatterSeries>
            <c15:filteredScatterSeries>
              <c15:ser>
                <c:idx val="98"/>
                <c:order val="9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Feuil3!$A$100:$B$100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FI-24312-0004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Feuil3!$C$100:$M$100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2-61C7-4FA5-8F8D-9DCA473F9803}"/>
                  </c:ext>
                </c:extLst>
              </c15:ser>
            </c15:filteredScatterSeries>
            <c15:filteredScatterSeries>
              <c15:ser>
                <c:idx val="99"/>
                <c:order val="9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Feuil3!$A$101:$B$101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Feuil3!$C$101:$M$101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3-61C7-4FA5-8F8D-9DCA473F9803}"/>
                  </c:ext>
                </c:extLst>
              </c15:ser>
            </c15:filteredScatterSeries>
            <c15:filteredScatterSeries>
              <c15:ser>
                <c:idx val="100"/>
                <c:order val="10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Feuil3!$A$102:$B$102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Feuil3!$C$102:$M$102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4-61C7-4FA5-8F8D-9DCA473F9803}"/>
                  </c:ext>
                </c:extLst>
              </c15:ser>
            </c15:filteredScatterSeries>
            <c15:filteredScatterSeries>
              <c15:ser>
                <c:idx val="101"/>
                <c:order val="10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Feuil3!$A$103:$B$103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Feuil3!$C$103:$M$103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5-61C7-4FA5-8F8D-9DCA473F9803}"/>
                  </c:ext>
                </c:extLst>
              </c15:ser>
            </c15:filteredScatterSeries>
            <c15:filteredScatterSeries>
              <c15:ser>
                <c:idx val="102"/>
                <c:order val="10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Feuil3!$A$104:$B$104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Feuil3!$C$104:$M$104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0.16566265060240964</c:v>
                      </c:pt>
                      <c:pt idx="1">
                        <c:v>0.33132530120481929</c:v>
                      </c:pt>
                      <c:pt idx="2">
                        <c:v>0.53012048192771088</c:v>
                      </c:pt>
                      <c:pt idx="3">
                        <c:v>0.66566265060240959</c:v>
                      </c:pt>
                      <c:pt idx="4">
                        <c:v>0.66566265060240959</c:v>
                      </c:pt>
                      <c:pt idx="5">
                        <c:v>0.66566265060240959</c:v>
                      </c:pt>
                      <c:pt idx="6">
                        <c:v>0.66566265060240959</c:v>
                      </c:pt>
                      <c:pt idx="7">
                        <c:v>0.66566265060240959</c:v>
                      </c:pt>
                      <c:pt idx="8">
                        <c:v>0.66566265060240959</c:v>
                      </c:pt>
                      <c:pt idx="9">
                        <c:v>0.66566265060240959</c:v>
                      </c:pt>
                      <c:pt idx="10">
                        <c:v>0.69277108433734935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6-61C7-4FA5-8F8D-9DCA473F9803}"/>
                  </c:ext>
                </c:extLst>
              </c15:ser>
            </c15:filteredScatterSeries>
            <c15:filteredScatterSeries>
              <c15:ser>
                <c:idx val="103"/>
                <c:order val="10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Feuil3!$A$105:$B$105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Feuil3!$C$105:$M$105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0.65217391304347827</c:v>
                      </c:pt>
                      <c:pt idx="1">
                        <c:v>0.70380434782608692</c:v>
                      </c:pt>
                      <c:pt idx="2">
                        <c:v>0.73641304347826086</c:v>
                      </c:pt>
                      <c:pt idx="3">
                        <c:v>0.73641304347826086</c:v>
                      </c:pt>
                      <c:pt idx="4">
                        <c:v>0.73641304347826086</c:v>
                      </c:pt>
                      <c:pt idx="5">
                        <c:v>0.73641304347826086</c:v>
                      </c:pt>
                      <c:pt idx="6">
                        <c:v>0.73641304347826086</c:v>
                      </c:pt>
                      <c:pt idx="7">
                        <c:v>0.73641304347826086</c:v>
                      </c:pt>
                      <c:pt idx="8">
                        <c:v>0.73641304347826086</c:v>
                      </c:pt>
                      <c:pt idx="9">
                        <c:v>0.73641304347826086</c:v>
                      </c:pt>
                      <c:pt idx="10">
                        <c:v>0.73641304347826086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7-61C7-4FA5-8F8D-9DCA473F9803}"/>
                  </c:ext>
                </c:extLst>
              </c15:ser>
            </c15:filteredScatterSeries>
            <c15:filteredScatterSeries>
              <c15:ser>
                <c:idx val="104"/>
                <c:order val="10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Feuil3!$A$106:$B$106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Feuil3!$C$106:$M$106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0.49056603773584906</c:v>
                      </c:pt>
                      <c:pt idx="1">
                        <c:v>0.49056603773584906</c:v>
                      </c:pt>
                      <c:pt idx="2">
                        <c:v>0.60167714884696022</c:v>
                      </c:pt>
                      <c:pt idx="3">
                        <c:v>0.60167714884696022</c:v>
                      </c:pt>
                      <c:pt idx="4">
                        <c:v>0.64989517819706499</c:v>
                      </c:pt>
                      <c:pt idx="5">
                        <c:v>0.64989517819706499</c:v>
                      </c:pt>
                      <c:pt idx="6">
                        <c:v>0.64989517819706499</c:v>
                      </c:pt>
                      <c:pt idx="7">
                        <c:v>0.65828092243186587</c:v>
                      </c:pt>
                      <c:pt idx="8">
                        <c:v>0.75471698113207553</c:v>
                      </c:pt>
                      <c:pt idx="9">
                        <c:v>0.78197064989517817</c:v>
                      </c:pt>
                      <c:pt idx="10">
                        <c:v>0.79874213836477992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8-61C7-4FA5-8F8D-9DCA473F9803}"/>
                  </c:ext>
                </c:extLst>
              </c15:ser>
            </c15:filteredScatterSeries>
            <c15:filteredScatterSeries>
              <c15:ser>
                <c:idx val="105"/>
                <c:order val="10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Feuil3!$A$107:$B$107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FI-24322-0004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Feuil3!$C$107:$M$107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0.14878048780487804</c:v>
                      </c:pt>
                      <c:pt idx="1">
                        <c:v>0.32682926829268294</c:v>
                      </c:pt>
                      <c:pt idx="2">
                        <c:v>0.36829268292682926</c:v>
                      </c:pt>
                      <c:pt idx="3">
                        <c:v>0.40243902439024393</c:v>
                      </c:pt>
                      <c:pt idx="4">
                        <c:v>0.40243902439024393</c:v>
                      </c:pt>
                      <c:pt idx="5">
                        <c:v>0.40487804878048783</c:v>
                      </c:pt>
                      <c:pt idx="6">
                        <c:v>0.40487804878048783</c:v>
                      </c:pt>
                      <c:pt idx="7">
                        <c:v>0.40487804878048783</c:v>
                      </c:pt>
                      <c:pt idx="8">
                        <c:v>0.45609756097560977</c:v>
                      </c:pt>
                      <c:pt idx="9">
                        <c:v>0.45609756097560977</c:v>
                      </c:pt>
                      <c:pt idx="10">
                        <c:v>0.45609756097560977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9-61C7-4FA5-8F8D-9DCA473F9803}"/>
                  </c:ext>
                </c:extLst>
              </c15:ser>
            </c15:filteredScatterSeries>
            <c15:filteredScatterSeries>
              <c15:ser>
                <c:idx val="106"/>
                <c:order val="10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Feuil3!$A$108:$B$108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Feuil3!$C$108:$M$108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0.41954022988505746</c:v>
                      </c:pt>
                      <c:pt idx="1">
                        <c:v>0.4511494252873563</c:v>
                      </c:pt>
                      <c:pt idx="2">
                        <c:v>0.57471264367816088</c:v>
                      </c:pt>
                      <c:pt idx="3">
                        <c:v>0.59482758620689657</c:v>
                      </c:pt>
                      <c:pt idx="4">
                        <c:v>0.59482758620689657</c:v>
                      </c:pt>
                      <c:pt idx="5">
                        <c:v>0.59482758620689657</c:v>
                      </c:pt>
                      <c:pt idx="6">
                        <c:v>0.59482758620689657</c:v>
                      </c:pt>
                      <c:pt idx="7">
                        <c:v>0.59482758620689657</c:v>
                      </c:pt>
                      <c:pt idx="8">
                        <c:v>0.59482758620689657</c:v>
                      </c:pt>
                      <c:pt idx="9">
                        <c:v>0.59482758620689657</c:v>
                      </c:pt>
                      <c:pt idx="10">
                        <c:v>0.59482758620689657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A-61C7-4FA5-8F8D-9DCA473F9803}"/>
                  </c:ext>
                </c:extLst>
              </c15:ser>
            </c15:filteredScatterSeries>
            <c15:filteredScatterSeries>
              <c15:ser>
                <c:idx val="107"/>
                <c:order val="10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Feuil3!$A$109:$B$109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Feuil3!$C$109:$M$109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0.13267813267813267</c:v>
                      </c:pt>
                      <c:pt idx="1">
                        <c:v>0.13267813267813267</c:v>
                      </c:pt>
                      <c:pt idx="2">
                        <c:v>0.35872235872235875</c:v>
                      </c:pt>
                      <c:pt idx="3">
                        <c:v>0.35872235872235875</c:v>
                      </c:pt>
                      <c:pt idx="4">
                        <c:v>0.35872235872235875</c:v>
                      </c:pt>
                      <c:pt idx="5">
                        <c:v>0.35872235872235875</c:v>
                      </c:pt>
                      <c:pt idx="6">
                        <c:v>0.43734643734643736</c:v>
                      </c:pt>
                      <c:pt idx="7">
                        <c:v>0.43734643734643736</c:v>
                      </c:pt>
                      <c:pt idx="8">
                        <c:v>0.5233415233415234</c:v>
                      </c:pt>
                      <c:pt idx="9">
                        <c:v>0.5233415233415234</c:v>
                      </c:pt>
                      <c:pt idx="10">
                        <c:v>0.5233415233415234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B-61C7-4FA5-8F8D-9DCA473F9803}"/>
                  </c:ext>
                </c:extLst>
              </c15:ser>
            </c15:filteredScatterSeries>
            <c15:filteredScatterSeries>
              <c15:ser>
                <c:idx val="108"/>
                <c:order val="10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Feuil3!$A$110:$B$110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Feuil3!$C$110:$M$110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0.45014245014245013</c:v>
                      </c:pt>
                      <c:pt idx="1">
                        <c:v>0.47293447293447294</c:v>
                      </c:pt>
                      <c:pt idx="2">
                        <c:v>0.5213675213675214</c:v>
                      </c:pt>
                      <c:pt idx="3">
                        <c:v>0.5213675213675214</c:v>
                      </c:pt>
                      <c:pt idx="4">
                        <c:v>0.54700854700854706</c:v>
                      </c:pt>
                      <c:pt idx="5">
                        <c:v>0.54700854700854706</c:v>
                      </c:pt>
                      <c:pt idx="6">
                        <c:v>0.54700854700854706</c:v>
                      </c:pt>
                      <c:pt idx="7">
                        <c:v>0.56980056980056981</c:v>
                      </c:pt>
                      <c:pt idx="8">
                        <c:v>0.56980056980056981</c:v>
                      </c:pt>
                      <c:pt idx="9">
                        <c:v>0.56980056980056981</c:v>
                      </c:pt>
                      <c:pt idx="10">
                        <c:v>0.56980056980056981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C-61C7-4FA5-8F8D-9DCA473F9803}"/>
                  </c:ext>
                </c:extLst>
              </c15:ser>
            </c15:filteredScatterSeries>
            <c15:filteredScatterSeries>
              <c15:ser>
                <c:idx val="109"/>
                <c:order val="10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Feuil3!$A$111:$B$111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FI-24322-0008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Feuil3!$C$111:$M$111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0.39200000000000002</c:v>
                      </c:pt>
                      <c:pt idx="7">
                        <c:v>0.5013333333333333</c:v>
                      </c:pt>
                      <c:pt idx="8">
                        <c:v>0.56533333333333335</c:v>
                      </c:pt>
                      <c:pt idx="9">
                        <c:v>0.7573333333333333</c:v>
                      </c:pt>
                      <c:pt idx="10">
                        <c:v>0.91733333333333333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D-61C7-4FA5-8F8D-9DCA473F9803}"/>
                  </c:ext>
                </c:extLst>
              </c15:ser>
            </c15:filteredScatterSeries>
            <c15:filteredScatterSeries>
              <c15:ser>
                <c:idx val="110"/>
                <c:order val="1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Feuil3!$A$112:$B$112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FI-24322-0009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Feuil3!$C$112:$M$112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0.62168674698795179</c:v>
                      </c:pt>
                      <c:pt idx="1">
                        <c:v>0.70361445783132526</c:v>
                      </c:pt>
                      <c:pt idx="2">
                        <c:v>0.74939759036144582</c:v>
                      </c:pt>
                      <c:pt idx="3">
                        <c:v>0.74939759036144582</c:v>
                      </c:pt>
                      <c:pt idx="4">
                        <c:v>0.74939759036144582</c:v>
                      </c:pt>
                      <c:pt idx="5">
                        <c:v>0.74939759036144582</c:v>
                      </c:pt>
                      <c:pt idx="6">
                        <c:v>0.74939759036144582</c:v>
                      </c:pt>
                      <c:pt idx="7">
                        <c:v>0.74939759036144582</c:v>
                      </c:pt>
                      <c:pt idx="8">
                        <c:v>0.74939759036144582</c:v>
                      </c:pt>
                      <c:pt idx="9">
                        <c:v>0.74939759036144582</c:v>
                      </c:pt>
                      <c:pt idx="10">
                        <c:v>0.74939759036144582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E-61C7-4FA5-8F8D-9DCA473F9803}"/>
                  </c:ext>
                </c:extLst>
              </c15:ser>
            </c15:filteredScatterSeries>
            <c15:filteredScatterSeries>
              <c15:ser>
                <c:idx val="111"/>
                <c:order val="1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Feuil3!$A$113:$B$113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FI-24322-000A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Feuil3!$C$113:$M$113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0.4925373134328358</c:v>
                      </c:pt>
                      <c:pt idx="1">
                        <c:v>0.96716417910447761</c:v>
                      </c:pt>
                      <c:pt idx="2">
                        <c:v>0.96716417910447761</c:v>
                      </c:pt>
                      <c:pt idx="3">
                        <c:v>0.96716417910447761</c:v>
                      </c:pt>
                      <c:pt idx="4">
                        <c:v>0.96716417910447761</c:v>
                      </c:pt>
                      <c:pt idx="5">
                        <c:v>0.96716417910447761</c:v>
                      </c:pt>
                      <c:pt idx="6">
                        <c:v>0.9731343283582089</c:v>
                      </c:pt>
                      <c:pt idx="7">
                        <c:v>0.9731343283582089</c:v>
                      </c:pt>
                      <c:pt idx="8">
                        <c:v>0.991044776119403</c:v>
                      </c:pt>
                      <c:pt idx="9">
                        <c:v>0.991044776119403</c:v>
                      </c:pt>
                      <c:pt idx="10">
                        <c:v>0.991044776119403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F-61C7-4FA5-8F8D-9DCA473F9803}"/>
                  </c:ext>
                </c:extLst>
              </c15:ser>
            </c15:filteredScatterSeries>
            <c15:filteredScatterSeries>
              <c15:ser>
                <c:idx val="112"/>
                <c:order val="1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Feuil3!$A$114:$B$114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FI-24322-000B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Feuil3!$C$114:$M$114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0.32432432432432434</c:v>
                      </c:pt>
                      <c:pt idx="1">
                        <c:v>0.39189189189189189</c:v>
                      </c:pt>
                      <c:pt idx="2">
                        <c:v>0.60585585585585588</c:v>
                      </c:pt>
                      <c:pt idx="3">
                        <c:v>0.60585585585585588</c:v>
                      </c:pt>
                      <c:pt idx="4">
                        <c:v>0.74549549549549554</c:v>
                      </c:pt>
                      <c:pt idx="5">
                        <c:v>0.74549549549549554</c:v>
                      </c:pt>
                      <c:pt idx="6">
                        <c:v>0.74549549549549554</c:v>
                      </c:pt>
                      <c:pt idx="7">
                        <c:v>0.74549549549549554</c:v>
                      </c:pt>
                      <c:pt idx="8">
                        <c:v>0.74549549549549554</c:v>
                      </c:pt>
                      <c:pt idx="9">
                        <c:v>0.75450450450450446</c:v>
                      </c:pt>
                      <c:pt idx="10">
                        <c:v>0.7995495495495496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0-61C7-4FA5-8F8D-9DCA473F9803}"/>
                  </c:ext>
                </c:extLst>
              </c15:ser>
            </c15:filteredScatterSeries>
            <c15:filteredScatterSeries>
              <c15:ser>
                <c:idx val="113"/>
                <c:order val="1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Feuil3!$A$115:$B$115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FI-24322-000C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Feuil3!$C$115:$M$115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0.57534246575342463</c:v>
                      </c:pt>
                      <c:pt idx="1">
                        <c:v>0.59178082191780823</c:v>
                      </c:pt>
                      <c:pt idx="2">
                        <c:v>0.60547945205479448</c:v>
                      </c:pt>
                      <c:pt idx="3">
                        <c:v>0.60547945205479448</c:v>
                      </c:pt>
                      <c:pt idx="4">
                        <c:v>0.60547945205479448</c:v>
                      </c:pt>
                      <c:pt idx="5">
                        <c:v>0.60547945205479448</c:v>
                      </c:pt>
                      <c:pt idx="6">
                        <c:v>0.60547945205479448</c:v>
                      </c:pt>
                      <c:pt idx="7">
                        <c:v>0.61917808219178083</c:v>
                      </c:pt>
                      <c:pt idx="8">
                        <c:v>0.61917808219178083</c:v>
                      </c:pt>
                      <c:pt idx="9">
                        <c:v>0.61917808219178083</c:v>
                      </c:pt>
                      <c:pt idx="10">
                        <c:v>0.63287671232876708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1-61C7-4FA5-8F8D-9DCA473F9803}"/>
                  </c:ext>
                </c:extLst>
              </c15:ser>
            </c15:filteredScatterSeries>
            <c15:filteredScatterSeries>
              <c15:ser>
                <c:idx val="114"/>
                <c:order val="1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Feuil3!$A$116:$B$116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FI-24322-000D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Feuil3!$C$116:$M$116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0.20512820512820512</c:v>
                      </c:pt>
                      <c:pt idx="1">
                        <c:v>0.28205128205128205</c:v>
                      </c:pt>
                      <c:pt idx="2">
                        <c:v>0.39316239316239315</c:v>
                      </c:pt>
                      <c:pt idx="3">
                        <c:v>0.45299145299145299</c:v>
                      </c:pt>
                      <c:pt idx="4">
                        <c:v>0.45299145299145299</c:v>
                      </c:pt>
                      <c:pt idx="5">
                        <c:v>0.45299145299145299</c:v>
                      </c:pt>
                      <c:pt idx="6">
                        <c:v>0.45299145299145299</c:v>
                      </c:pt>
                      <c:pt idx="7">
                        <c:v>0.45299145299145299</c:v>
                      </c:pt>
                      <c:pt idx="8">
                        <c:v>0.45299145299145299</c:v>
                      </c:pt>
                      <c:pt idx="9">
                        <c:v>0.45299145299145299</c:v>
                      </c:pt>
                      <c:pt idx="10">
                        <c:v>0.49002849002849003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2-61C7-4FA5-8F8D-9DCA473F9803}"/>
                  </c:ext>
                </c:extLst>
              </c15:ser>
            </c15:filteredScatterSeries>
            <c15:filteredScatterSeries>
              <c15:ser>
                <c:idx val="115"/>
                <c:order val="1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Feuil3!$A$117:$B$117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FI-24322-000E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Feuil3!$C$117:$M$117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8.6705202312138727E-2</c:v>
                      </c:pt>
                      <c:pt idx="7">
                        <c:v>0.20231213872832371</c:v>
                      </c:pt>
                      <c:pt idx="8">
                        <c:v>0.23410404624277456</c:v>
                      </c:pt>
                      <c:pt idx="9">
                        <c:v>0.23410404624277456</c:v>
                      </c:pt>
                      <c:pt idx="10">
                        <c:v>0.25433526011560692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3-61C7-4FA5-8F8D-9DCA473F9803}"/>
                  </c:ext>
                </c:extLst>
              </c15:ser>
            </c15:filteredScatterSeries>
            <c15:filteredScatterSeries>
              <c15:ser>
                <c:idx val="116"/>
                <c:order val="1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Feuil3!$A$118:$B$118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FI-24322-000F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Feuil3!$C$118:$M$118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0.2516703786191537</c:v>
                      </c:pt>
                      <c:pt idx="3">
                        <c:v>0.267260579064588</c:v>
                      </c:pt>
                      <c:pt idx="4">
                        <c:v>0.267260579064588</c:v>
                      </c:pt>
                      <c:pt idx="5">
                        <c:v>0.267260579064588</c:v>
                      </c:pt>
                      <c:pt idx="6">
                        <c:v>0.26948775055679286</c:v>
                      </c:pt>
                      <c:pt idx="7">
                        <c:v>0.26948775055679286</c:v>
                      </c:pt>
                      <c:pt idx="8">
                        <c:v>0.26948775055679286</c:v>
                      </c:pt>
                      <c:pt idx="9">
                        <c:v>0.26948775055679286</c:v>
                      </c:pt>
                      <c:pt idx="10">
                        <c:v>0.26280623608017817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4-61C7-4FA5-8F8D-9DCA473F9803}"/>
                  </c:ext>
                </c:extLst>
              </c15:ser>
            </c15:filteredScatterSeries>
            <c15:filteredScatterSeries>
              <c15:ser>
                <c:idx val="117"/>
                <c:order val="1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Feuil3!$A$119:$B$119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FI-24322-000G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Feuil3!$C$119:$M$119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6.4000000000000001E-2</c:v>
                      </c:pt>
                      <c:pt idx="3">
                        <c:v>6.4000000000000001E-2</c:v>
                      </c:pt>
                      <c:pt idx="4">
                        <c:v>6.4000000000000001E-2</c:v>
                      </c:pt>
                      <c:pt idx="5">
                        <c:v>6.4000000000000001E-2</c:v>
                      </c:pt>
                      <c:pt idx="6">
                        <c:v>6.4000000000000001E-2</c:v>
                      </c:pt>
                      <c:pt idx="7">
                        <c:v>0.51733333333333331</c:v>
                      </c:pt>
                      <c:pt idx="8">
                        <c:v>0.60799999999999998</c:v>
                      </c:pt>
                      <c:pt idx="9">
                        <c:v>0.60799999999999998</c:v>
                      </c:pt>
                      <c:pt idx="10">
                        <c:v>0.60799999999999998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5-61C7-4FA5-8F8D-9DCA473F9803}"/>
                  </c:ext>
                </c:extLst>
              </c15:ser>
            </c15:filteredScatterSeries>
            <c15:filteredScatterSeries>
              <c15:ser>
                <c:idx val="118"/>
                <c:order val="1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Feuil3!$A$120:$B$120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FI-24322-000H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Feuil3!$C$120:$M$120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0.45128205128205129</c:v>
                      </c:pt>
                      <c:pt idx="1">
                        <c:v>0.49487179487179489</c:v>
                      </c:pt>
                      <c:pt idx="2">
                        <c:v>0.60512820512820509</c:v>
                      </c:pt>
                      <c:pt idx="3">
                        <c:v>0.60512820512820509</c:v>
                      </c:pt>
                      <c:pt idx="4">
                        <c:v>0.61538461538461542</c:v>
                      </c:pt>
                      <c:pt idx="5">
                        <c:v>0.61538461538461542</c:v>
                      </c:pt>
                      <c:pt idx="6">
                        <c:v>0.61538461538461542</c:v>
                      </c:pt>
                      <c:pt idx="7">
                        <c:v>0.63589743589743586</c:v>
                      </c:pt>
                      <c:pt idx="8">
                        <c:v>0.63589743589743586</c:v>
                      </c:pt>
                      <c:pt idx="9">
                        <c:v>0.63589743589743586</c:v>
                      </c:pt>
                      <c:pt idx="10">
                        <c:v>0.68205128205128207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6-61C7-4FA5-8F8D-9DCA473F9803}"/>
                  </c:ext>
                </c:extLst>
              </c15:ser>
            </c15:filteredScatterSeries>
            <c15:filteredScatterSeries>
              <c15:ser>
                <c:idx val="119"/>
                <c:order val="1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Feuil3!$A$121:$B$121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FI-24322-000I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Feuil3!$C$121:$M$121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1.3392857142857142E-2</c:v>
                      </c:pt>
                      <c:pt idx="6">
                        <c:v>0.29464285714285715</c:v>
                      </c:pt>
                      <c:pt idx="7">
                        <c:v>0.29464285714285715</c:v>
                      </c:pt>
                      <c:pt idx="8">
                        <c:v>0.3169642857142857</c:v>
                      </c:pt>
                      <c:pt idx="9">
                        <c:v>0.4263392857142857</c:v>
                      </c:pt>
                      <c:pt idx="10">
                        <c:v>0.49776785714285715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7-61C7-4FA5-8F8D-9DCA473F9803}"/>
                  </c:ext>
                </c:extLst>
              </c15:ser>
            </c15:filteredScatterSeries>
            <c15:filteredScatterSeries>
              <c15:ser>
                <c:idx val="120"/>
                <c:order val="1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Feuil3!$A$122:$B$122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FI-24322-000J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Feuil3!$C$122:$M$122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0.22926829268292684</c:v>
                      </c:pt>
                      <c:pt idx="3">
                        <c:v>0.26829268292682928</c:v>
                      </c:pt>
                      <c:pt idx="4">
                        <c:v>0.44634146341463415</c:v>
                      </c:pt>
                      <c:pt idx="5">
                        <c:v>0.44634146341463415</c:v>
                      </c:pt>
                      <c:pt idx="6">
                        <c:v>0.44634146341463415</c:v>
                      </c:pt>
                      <c:pt idx="7">
                        <c:v>0.44634146341463415</c:v>
                      </c:pt>
                      <c:pt idx="8">
                        <c:v>0.44634146341463415</c:v>
                      </c:pt>
                      <c:pt idx="9">
                        <c:v>0.44634146341463415</c:v>
                      </c:pt>
                      <c:pt idx="10">
                        <c:v>0.44634146341463415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8-61C7-4FA5-8F8D-9DCA473F9803}"/>
                  </c:ext>
                </c:extLst>
              </c15:ser>
            </c15:filteredScatterSeries>
            <c15:filteredScatterSeries>
              <c15:ser>
                <c:idx val="121"/>
                <c:order val="1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Feuil3!$A$123:$B$123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FI-24322-000K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Feuil3!$C$123:$M$123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0.16693944353518822</c:v>
                      </c:pt>
                      <c:pt idx="3">
                        <c:v>0.18166939443535188</c:v>
                      </c:pt>
                      <c:pt idx="4">
                        <c:v>0.21112929623567922</c:v>
                      </c:pt>
                      <c:pt idx="5">
                        <c:v>0.27168576104746317</c:v>
                      </c:pt>
                      <c:pt idx="6">
                        <c:v>0.27168576104746317</c:v>
                      </c:pt>
                      <c:pt idx="7">
                        <c:v>0.28968903436988541</c:v>
                      </c:pt>
                      <c:pt idx="8">
                        <c:v>0.28968903436988541</c:v>
                      </c:pt>
                      <c:pt idx="9">
                        <c:v>0.28968903436988541</c:v>
                      </c:pt>
                      <c:pt idx="10">
                        <c:v>0.28477905073649756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9-61C7-4FA5-8F8D-9DCA473F9803}"/>
                  </c:ext>
                </c:extLst>
              </c15:ser>
            </c15:filteredScatterSeries>
            <c15:filteredScatterSeries>
              <c15:ser>
                <c:idx val="122"/>
                <c:order val="1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Feuil3!$A$124:$B$124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FI-24322-000L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Feuil3!$C$124:$M$124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0.145933014354067</c:v>
                      </c:pt>
                      <c:pt idx="3">
                        <c:v>0.25598086124401914</c:v>
                      </c:pt>
                      <c:pt idx="4">
                        <c:v>0.3133971291866029</c:v>
                      </c:pt>
                      <c:pt idx="5">
                        <c:v>0.3133971291866029</c:v>
                      </c:pt>
                      <c:pt idx="6">
                        <c:v>0.3133971291866029</c:v>
                      </c:pt>
                      <c:pt idx="7">
                        <c:v>0.55263157894736847</c:v>
                      </c:pt>
                      <c:pt idx="8">
                        <c:v>0.57655502392344493</c:v>
                      </c:pt>
                      <c:pt idx="9">
                        <c:v>0.75119617224880386</c:v>
                      </c:pt>
                      <c:pt idx="10">
                        <c:v>0.80143540669856461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A-61C7-4FA5-8F8D-9DCA473F9803}"/>
                  </c:ext>
                </c:extLst>
              </c15:ser>
            </c15:filteredScatterSeries>
            <c15:filteredScatterSeries>
              <c15:ser>
                <c:idx val="123"/>
                <c:order val="1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Feuil3!$A$125:$B$125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FI-24322-000M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Feuil3!$C$125:$M$125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0.32653061224489793</c:v>
                      </c:pt>
                      <c:pt idx="3">
                        <c:v>0.32653061224489793</c:v>
                      </c:pt>
                      <c:pt idx="4">
                        <c:v>0.32653061224489793</c:v>
                      </c:pt>
                      <c:pt idx="5">
                        <c:v>0.35374149659863946</c:v>
                      </c:pt>
                      <c:pt idx="6">
                        <c:v>0.36054421768707484</c:v>
                      </c:pt>
                      <c:pt idx="7">
                        <c:v>0.49659863945578231</c:v>
                      </c:pt>
                      <c:pt idx="8">
                        <c:v>0.49659863945578231</c:v>
                      </c:pt>
                      <c:pt idx="9">
                        <c:v>0.50793650793650791</c:v>
                      </c:pt>
                      <c:pt idx="10">
                        <c:v>0.5374149659863946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B-61C7-4FA5-8F8D-9DCA473F9803}"/>
                  </c:ext>
                </c:extLst>
              </c15:ser>
            </c15:filteredScatterSeries>
            <c15:filteredScatterSeries>
              <c15:ser>
                <c:idx val="124"/>
                <c:order val="1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Feuil3!$A$126:$B$126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FI-24322-000N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Feuil3!$C$126:$M$126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0.11312217194570136</c:v>
                      </c:pt>
                      <c:pt idx="5">
                        <c:v>0.16515837104072398</c:v>
                      </c:pt>
                      <c:pt idx="6">
                        <c:v>0.34841628959276016</c:v>
                      </c:pt>
                      <c:pt idx="7">
                        <c:v>0.34841628959276016</c:v>
                      </c:pt>
                      <c:pt idx="8">
                        <c:v>0.41855203619909503</c:v>
                      </c:pt>
                      <c:pt idx="9">
                        <c:v>0.41855203619909503</c:v>
                      </c:pt>
                      <c:pt idx="10">
                        <c:v>0.63348416289592757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C-61C7-4FA5-8F8D-9DCA473F9803}"/>
                  </c:ext>
                </c:extLst>
              </c15:ser>
            </c15:filteredScatterSeries>
            <c15:filteredScatterSeries>
              <c15:ser>
                <c:idx val="125"/>
                <c:order val="1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Feuil3!$A$127:$B$127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FI-24322-000O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Feuil3!$C$127:$M$127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0.10983981693363844</c:v>
                      </c:pt>
                      <c:pt idx="4">
                        <c:v>0.27459954233409611</c:v>
                      </c:pt>
                      <c:pt idx="5">
                        <c:v>0.39130434782608697</c:v>
                      </c:pt>
                      <c:pt idx="6">
                        <c:v>0.39130434782608697</c:v>
                      </c:pt>
                      <c:pt idx="7">
                        <c:v>0.39130434782608697</c:v>
                      </c:pt>
                      <c:pt idx="8">
                        <c:v>0.39359267734553777</c:v>
                      </c:pt>
                      <c:pt idx="9">
                        <c:v>0.44622425629290619</c:v>
                      </c:pt>
                      <c:pt idx="10">
                        <c:v>0.46910755148741418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D-61C7-4FA5-8F8D-9DCA473F9803}"/>
                  </c:ext>
                </c:extLst>
              </c15:ser>
            </c15:filteredScatterSeries>
            <c15:filteredScatterSeries>
              <c15:ser>
                <c:idx val="126"/>
                <c:order val="1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Feuil3!$A$128:$B$128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FI-24322-000P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Feuil3!$C$128:$M$128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1.0526315789473684E-2</c:v>
                      </c:pt>
                      <c:pt idx="3">
                        <c:v>0.29684210526315791</c:v>
                      </c:pt>
                      <c:pt idx="4">
                        <c:v>0.32421052631578945</c:v>
                      </c:pt>
                      <c:pt idx="5">
                        <c:v>0.32421052631578945</c:v>
                      </c:pt>
                      <c:pt idx="6">
                        <c:v>0.32421052631578945</c:v>
                      </c:pt>
                      <c:pt idx="7">
                        <c:v>0.35578947368421054</c:v>
                      </c:pt>
                      <c:pt idx="8">
                        <c:v>0.45684210526315788</c:v>
                      </c:pt>
                      <c:pt idx="9">
                        <c:v>0.48842105263157892</c:v>
                      </c:pt>
                      <c:pt idx="10">
                        <c:v>0.49684210526315792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E-61C7-4FA5-8F8D-9DCA473F9803}"/>
                  </c:ext>
                </c:extLst>
              </c15:ser>
            </c15:filteredScatterSeries>
            <c15:filteredScatterSeries>
              <c15:ser>
                <c:idx val="127"/>
                <c:order val="12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Feuil3!$A$129:$B$129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FI-24322-000Q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Feuil3!$C$129:$M$129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0.11267605633802817</c:v>
                      </c:pt>
                      <c:pt idx="7">
                        <c:v>0.67136150234741787</c:v>
                      </c:pt>
                      <c:pt idx="8">
                        <c:v>0.70657276995305163</c:v>
                      </c:pt>
                      <c:pt idx="9">
                        <c:v>0.70657276995305163</c:v>
                      </c:pt>
                      <c:pt idx="10">
                        <c:v>0.70657276995305163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F-61C7-4FA5-8F8D-9DCA473F9803}"/>
                  </c:ext>
                </c:extLst>
              </c15:ser>
            </c15:filteredScatterSeries>
            <c15:filteredScatterSeries>
              <c15:ser>
                <c:idx val="128"/>
                <c:order val="12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Feuil3!$A$130:$B$130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FI-24322-000R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Feuil3!$C$130:$M$130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0.36246786632390743</c:v>
                      </c:pt>
                      <c:pt idx="4">
                        <c:v>0.45501285347043702</c:v>
                      </c:pt>
                      <c:pt idx="5">
                        <c:v>0.4884318766066838</c:v>
                      </c:pt>
                      <c:pt idx="6">
                        <c:v>0.4884318766066838</c:v>
                      </c:pt>
                      <c:pt idx="7">
                        <c:v>0.4884318766066838</c:v>
                      </c:pt>
                      <c:pt idx="8">
                        <c:v>0.49614395886889462</c:v>
                      </c:pt>
                      <c:pt idx="9">
                        <c:v>0.57840616966580982</c:v>
                      </c:pt>
                      <c:pt idx="10">
                        <c:v>0.58868894601542421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0-61C7-4FA5-8F8D-9DCA473F9803}"/>
                  </c:ext>
                </c:extLst>
              </c15:ser>
            </c15:filteredScatterSeries>
            <c15:filteredScatterSeries>
              <c15:ser>
                <c:idx val="129"/>
                <c:order val="12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Feuil3!$A$131:$B$131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FI-24322-000S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Feuil3!$C$131:$M$131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0.78507462686567164</c:v>
                      </c:pt>
                      <c:pt idx="5">
                        <c:v>0.78507462686567164</c:v>
                      </c:pt>
                      <c:pt idx="6">
                        <c:v>0.78507462686567164</c:v>
                      </c:pt>
                      <c:pt idx="7">
                        <c:v>0.78507462686567164</c:v>
                      </c:pt>
                      <c:pt idx="8">
                        <c:v>0.78507462686567164</c:v>
                      </c:pt>
                      <c:pt idx="9">
                        <c:v>0.78507462686567164</c:v>
                      </c:pt>
                      <c:pt idx="10">
                        <c:v>0.80298507462686564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1-61C7-4FA5-8F8D-9DCA473F9803}"/>
                  </c:ext>
                </c:extLst>
              </c15:ser>
            </c15:filteredScatterSeries>
            <c15:filteredScatterSeries>
              <c15:ser>
                <c:idx val="130"/>
                <c:order val="13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Feuil3!$A$132:$B$132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FI-24322-000T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Feuil3!$C$132:$M$132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0.27857142857142858</c:v>
                      </c:pt>
                      <c:pt idx="4">
                        <c:v>0.40714285714285714</c:v>
                      </c:pt>
                      <c:pt idx="5">
                        <c:v>0.40714285714285714</c:v>
                      </c:pt>
                      <c:pt idx="6">
                        <c:v>0.44523809523809521</c:v>
                      </c:pt>
                      <c:pt idx="7">
                        <c:v>0.44523809523809521</c:v>
                      </c:pt>
                      <c:pt idx="8">
                        <c:v>0.4642857142857143</c:v>
                      </c:pt>
                      <c:pt idx="9">
                        <c:v>0.47857142857142859</c:v>
                      </c:pt>
                      <c:pt idx="10">
                        <c:v>0.61428571428571432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2-61C7-4FA5-8F8D-9DCA473F9803}"/>
                  </c:ext>
                </c:extLst>
              </c15:ser>
            </c15:filteredScatterSeries>
            <c15:filteredScatterSeries>
              <c15:ser>
                <c:idx val="131"/>
                <c:order val="13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Feuil3!$A$133:$B$133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FI-24322-000U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Feuil3!$C$133:$M$133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0.46916890080428952</c:v>
                      </c:pt>
                      <c:pt idx="4">
                        <c:v>0.65683646112600536</c:v>
                      </c:pt>
                      <c:pt idx="5">
                        <c:v>0.65683646112600536</c:v>
                      </c:pt>
                      <c:pt idx="6">
                        <c:v>0.65951742627345844</c:v>
                      </c:pt>
                      <c:pt idx="7">
                        <c:v>0.67560321715817695</c:v>
                      </c:pt>
                      <c:pt idx="8">
                        <c:v>0.69168900804289546</c:v>
                      </c:pt>
                      <c:pt idx="9">
                        <c:v>0.69168900804289546</c:v>
                      </c:pt>
                      <c:pt idx="10">
                        <c:v>0.73458445040214482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3-61C7-4FA5-8F8D-9DCA473F9803}"/>
                  </c:ext>
                </c:extLst>
              </c15:ser>
            </c15:filteredScatterSeries>
            <c15:filteredScatterSeries>
              <c15:ser>
                <c:idx val="132"/>
                <c:order val="13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Feuil3!$A$134:$B$134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FI-24322-000V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Feuil3!$C$134:$M$134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0.30985915492957744</c:v>
                      </c:pt>
                      <c:pt idx="5">
                        <c:v>0.392018779342723</c:v>
                      </c:pt>
                      <c:pt idx="6">
                        <c:v>0.392018779342723</c:v>
                      </c:pt>
                      <c:pt idx="7">
                        <c:v>0.48122065727699531</c:v>
                      </c:pt>
                      <c:pt idx="8">
                        <c:v>0.48122065727699531</c:v>
                      </c:pt>
                      <c:pt idx="9">
                        <c:v>0.528169014084507</c:v>
                      </c:pt>
                      <c:pt idx="10">
                        <c:v>0.528169014084507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4-61C7-4FA5-8F8D-9DCA473F9803}"/>
                  </c:ext>
                </c:extLst>
              </c15:ser>
            </c15:filteredScatterSeries>
            <c15:filteredScatterSeries>
              <c15:ser>
                <c:idx val="133"/>
                <c:order val="13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Feuil3!$A$135:$B$135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FI-24322-000W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Feuil3!$C$135:$M$135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0.21470588235294116</c:v>
                      </c:pt>
                      <c:pt idx="4">
                        <c:v>0.27647058823529413</c:v>
                      </c:pt>
                      <c:pt idx="5">
                        <c:v>0.27647058823529413</c:v>
                      </c:pt>
                      <c:pt idx="6">
                        <c:v>0.31764705882352939</c:v>
                      </c:pt>
                      <c:pt idx="7">
                        <c:v>0.42058823529411765</c:v>
                      </c:pt>
                      <c:pt idx="8">
                        <c:v>0.47647058823529409</c:v>
                      </c:pt>
                      <c:pt idx="9">
                        <c:v>0.47647058823529409</c:v>
                      </c:pt>
                      <c:pt idx="10">
                        <c:v>0.48529411764705882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5-61C7-4FA5-8F8D-9DCA473F9803}"/>
                  </c:ext>
                </c:extLst>
              </c15:ser>
            </c15:filteredScatterSeries>
            <c15:filteredScatterSeries>
              <c15:ser>
                <c:idx val="134"/>
                <c:order val="13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Feuil3!$A$136:$B$136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FI-24322-000X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Feuil3!$C$136:$M$136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0.16714697406340057</c:v>
                      </c:pt>
                      <c:pt idx="8">
                        <c:v>0.41498559077809799</c:v>
                      </c:pt>
                      <c:pt idx="9">
                        <c:v>0.49855907780979825</c:v>
                      </c:pt>
                      <c:pt idx="10">
                        <c:v>0.49855907780979825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6-61C7-4FA5-8F8D-9DCA473F9803}"/>
                  </c:ext>
                </c:extLst>
              </c15:ser>
            </c15:filteredScatterSeries>
            <c15:filteredScatterSeries>
              <c15:ser>
                <c:idx val="135"/>
                <c:order val="13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Feuil3!$A$137:$B$137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FI-24322-000Y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Feuil3!$C$137:$M$137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7-61C7-4FA5-8F8D-9DCA473F9803}"/>
                  </c:ext>
                </c:extLst>
              </c15:ser>
            </c15:filteredScatterSeries>
            <c15:filteredScatterSeries>
              <c15:ser>
                <c:idx val="136"/>
                <c:order val="13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Feuil3!$A$138:$B$138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FI-24322-000Z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Feuil3!$C$138:$M$138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0.29289940828402367</c:v>
                      </c:pt>
                      <c:pt idx="6">
                        <c:v>0.29289940828402367</c:v>
                      </c:pt>
                      <c:pt idx="7">
                        <c:v>0.29289940828402367</c:v>
                      </c:pt>
                      <c:pt idx="8">
                        <c:v>0.34911242603550297</c:v>
                      </c:pt>
                      <c:pt idx="9">
                        <c:v>0.34911242603550297</c:v>
                      </c:pt>
                      <c:pt idx="10">
                        <c:v>0.38165680473372782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8-61C7-4FA5-8F8D-9DCA473F9803}"/>
                  </c:ext>
                </c:extLst>
              </c15:ser>
            </c15:filteredScatterSeries>
            <c15:filteredScatterSeries>
              <c15:ser>
                <c:idx val="137"/>
                <c:order val="13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Feuil3!$A$139:$B$139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FI-24322-0010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Feuil3!$C$139:$M$139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0.46560846560846558</c:v>
                      </c:pt>
                      <c:pt idx="8">
                        <c:v>0.46560846560846558</c:v>
                      </c:pt>
                      <c:pt idx="9">
                        <c:v>0.46560846560846558</c:v>
                      </c:pt>
                      <c:pt idx="10">
                        <c:v>0.46560846560846558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9-61C7-4FA5-8F8D-9DCA473F9803}"/>
                  </c:ext>
                </c:extLst>
              </c15:ser>
            </c15:filteredScatterSeries>
            <c15:filteredScatterSeries>
              <c15:ser>
                <c:idx val="138"/>
                <c:order val="13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Feuil3!$A$140:$B$140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Feuil3!$C$140:$M$140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0.17091836734693877</c:v>
                      </c:pt>
                      <c:pt idx="6">
                        <c:v>0.21173469387755103</c:v>
                      </c:pt>
                      <c:pt idx="7">
                        <c:v>0.22448979591836735</c:v>
                      </c:pt>
                      <c:pt idx="8">
                        <c:v>0.28826530612244899</c:v>
                      </c:pt>
                      <c:pt idx="9">
                        <c:v>0.28826530612244899</c:v>
                      </c:pt>
                      <c:pt idx="10">
                        <c:v>0.32142857142857145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A-61C7-4FA5-8F8D-9DCA473F9803}"/>
                  </c:ext>
                </c:extLst>
              </c15:ser>
            </c15:filteredScatterSeries>
            <c15:filteredScatterSeries>
              <c15:ser>
                <c:idx val="139"/>
                <c:order val="13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Feuil3!$A$141:$B$141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Feuil3!$C$141:$M$141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0.5430622009569378</c:v>
                      </c:pt>
                      <c:pt idx="10">
                        <c:v>0.5430622009569378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B-61C7-4FA5-8F8D-9DCA473F9803}"/>
                  </c:ext>
                </c:extLst>
              </c15:ser>
            </c15:filteredScatterSeries>
            <c15:filteredScatterSeries>
              <c15:ser>
                <c:idx val="140"/>
                <c:order val="14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Feuil3!$A$142:$B$142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Feuil3!$C$142:$M$142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0.24807692307692308</c:v>
                      </c:pt>
                      <c:pt idx="6">
                        <c:v>0.43076923076923079</c:v>
                      </c:pt>
                      <c:pt idx="7">
                        <c:v>0.43076923076923079</c:v>
                      </c:pt>
                      <c:pt idx="8">
                        <c:v>0.43076923076923079</c:v>
                      </c:pt>
                      <c:pt idx="9">
                        <c:v>0.43076923076923079</c:v>
                      </c:pt>
                      <c:pt idx="10">
                        <c:v>0.47884615384615387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C-61C7-4FA5-8F8D-9DCA473F9803}"/>
                  </c:ext>
                </c:extLst>
              </c15:ser>
            </c15:filteredScatterSeries>
            <c15:filteredScatterSeries>
              <c15:ser>
                <c:idx val="141"/>
                <c:order val="14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Feuil3!$A$143:$B$143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FI-24322-0014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Feuil3!$C$143:$M$143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0.28296703296703296</c:v>
                      </c:pt>
                      <c:pt idx="7">
                        <c:v>0.43406593406593408</c:v>
                      </c:pt>
                      <c:pt idx="8">
                        <c:v>0.61813186813186816</c:v>
                      </c:pt>
                      <c:pt idx="9">
                        <c:v>0.62912087912087911</c:v>
                      </c:pt>
                      <c:pt idx="10">
                        <c:v>0.62912087912087911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D-61C7-4FA5-8F8D-9DCA473F9803}"/>
                  </c:ext>
                </c:extLst>
              </c15:ser>
            </c15:filteredScatterSeries>
            <c15:filteredScatterSeries>
              <c15:ser>
                <c:idx val="142"/>
                <c:order val="14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Feuil3!$A$144:$B$144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FI-24322-0015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Feuil3!$C$144:$M$144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0.61220472440944884</c:v>
                      </c:pt>
                      <c:pt idx="10">
                        <c:v>0.69291338582677164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E-61C7-4FA5-8F8D-9DCA473F9803}"/>
                  </c:ext>
                </c:extLst>
              </c15:ser>
            </c15:filteredScatterSeries>
            <c15:filteredScatterSeries>
              <c15:ser>
                <c:idx val="143"/>
                <c:order val="14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Feuil3!$A$145:$B$145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FI-24322-0016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Feuil3!$C$145:$M$145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0.32624113475177308</c:v>
                      </c:pt>
                      <c:pt idx="9">
                        <c:v>0.37588652482269502</c:v>
                      </c:pt>
                      <c:pt idx="10">
                        <c:v>0.51063829787234039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F-61C7-4FA5-8F8D-9DCA473F9803}"/>
                  </c:ext>
                </c:extLst>
              </c15:ser>
            </c15:filteredScatterSeries>
            <c15:filteredScatterSeries>
              <c15:ser>
                <c:idx val="144"/>
                <c:order val="14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Feuil3!$A$146:$B$146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FI-24322-0017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Feuil3!$C$146:$M$146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0.46444444444444444</c:v>
                      </c:pt>
                      <c:pt idx="7">
                        <c:v>0.5</c:v>
                      </c:pt>
                      <c:pt idx="8">
                        <c:v>0.59111111111111114</c:v>
                      </c:pt>
                      <c:pt idx="9">
                        <c:v>0.65333333333333332</c:v>
                      </c:pt>
                      <c:pt idx="10">
                        <c:v>0.66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0-61C7-4FA5-8F8D-9DCA473F9803}"/>
                  </c:ext>
                </c:extLst>
              </c15:ser>
            </c15:filteredScatterSeries>
            <c15:filteredScatterSeries>
              <c15:ser>
                <c:idx val="145"/>
                <c:order val="14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Feuil3!$A$147:$B$147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FI-24322-0018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Feuil3!$C$147:$M$147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0.11658031088082901</c:v>
                      </c:pt>
                      <c:pt idx="7">
                        <c:v>0.11658031088082901</c:v>
                      </c:pt>
                      <c:pt idx="8">
                        <c:v>0.28497409326424872</c:v>
                      </c:pt>
                      <c:pt idx="9">
                        <c:v>0.30829015544041449</c:v>
                      </c:pt>
                      <c:pt idx="10">
                        <c:v>0.47409326424870468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1-61C7-4FA5-8F8D-9DCA473F9803}"/>
                  </c:ext>
                </c:extLst>
              </c15:ser>
            </c15:filteredScatterSeries>
            <c15:filteredScatterSeries>
              <c15:ser>
                <c:idx val="146"/>
                <c:order val="14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Feuil3!$A$148:$B$148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FI-24322-0019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Feuil3!$C$148:$M$148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0.14678899082568808</c:v>
                      </c:pt>
                      <c:pt idx="7">
                        <c:v>0.17064220183486239</c:v>
                      </c:pt>
                      <c:pt idx="8">
                        <c:v>0.25871559633027524</c:v>
                      </c:pt>
                      <c:pt idx="9">
                        <c:v>0.32110091743119268</c:v>
                      </c:pt>
                      <c:pt idx="10">
                        <c:v>0.41834862385321103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2-61C7-4FA5-8F8D-9DCA473F9803}"/>
                  </c:ext>
                </c:extLst>
              </c15:ser>
            </c15:filteredScatterSeries>
            <c15:filteredScatterSeries>
              <c15:ser>
                <c:idx val="147"/>
                <c:order val="14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Feuil3!$A$149:$B$149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FI-24322-001A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Feuil3!$C$149:$M$149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4.2194092827004218E-2</c:v>
                      </c:pt>
                      <c:pt idx="8">
                        <c:v>0.1940928270042194</c:v>
                      </c:pt>
                      <c:pt idx="9">
                        <c:v>0.32067510548523209</c:v>
                      </c:pt>
                      <c:pt idx="10">
                        <c:v>0.39029535864978904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3-61C7-4FA5-8F8D-9DCA473F9803}"/>
                  </c:ext>
                </c:extLst>
              </c15:ser>
            </c15:filteredScatterSeries>
            <c15:filteredScatterSeries>
              <c15:ser>
                <c:idx val="148"/>
                <c:order val="14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Feuil3!$A$150:$B$150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FI-24322-001B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Feuil3!$C$150:$M$150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0.17373737373737375</c:v>
                      </c:pt>
                      <c:pt idx="7">
                        <c:v>0.30505050505050507</c:v>
                      </c:pt>
                      <c:pt idx="8">
                        <c:v>0.55959595959595965</c:v>
                      </c:pt>
                      <c:pt idx="9">
                        <c:v>0.5696969696969697</c:v>
                      </c:pt>
                      <c:pt idx="10">
                        <c:v>0.5696969696969697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4-61C7-4FA5-8F8D-9DCA473F9803}"/>
                  </c:ext>
                </c:extLst>
              </c15:ser>
            </c15:filteredScatterSeries>
            <c15:filteredScatterSeries>
              <c15:ser>
                <c:idx val="149"/>
                <c:order val="14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Feuil3!$A$151:$B$151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FI-24322-001C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Feuil3!$C$151:$M$151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0.11078717201166181</c:v>
                      </c:pt>
                      <c:pt idx="7">
                        <c:v>0.15160349854227406</c:v>
                      </c:pt>
                      <c:pt idx="8">
                        <c:v>0.15160349854227406</c:v>
                      </c:pt>
                      <c:pt idx="9">
                        <c:v>0.22448979591836735</c:v>
                      </c:pt>
                      <c:pt idx="10">
                        <c:v>0.31195335276967928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5-61C7-4FA5-8F8D-9DCA473F9803}"/>
                  </c:ext>
                </c:extLst>
              </c15:ser>
            </c15:filteredScatterSeries>
            <c15:filteredScatterSeries>
              <c15:ser>
                <c:idx val="150"/>
                <c:order val="15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Feuil3!$A$152:$B$152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FI-24322-001D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Feuil3!$C$152:$M$152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0.2188365650969529</c:v>
                      </c:pt>
                      <c:pt idx="7">
                        <c:v>0.23268698060941828</c:v>
                      </c:pt>
                      <c:pt idx="8">
                        <c:v>0.34349030470914127</c:v>
                      </c:pt>
                      <c:pt idx="9">
                        <c:v>0.49861495844875348</c:v>
                      </c:pt>
                      <c:pt idx="10">
                        <c:v>0.55124653739612184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6-61C7-4FA5-8F8D-9DCA473F9803}"/>
                  </c:ext>
                </c:extLst>
              </c15:ser>
            </c15:filteredScatterSeries>
            <c15:filteredScatterSeries>
              <c15:ser>
                <c:idx val="151"/>
                <c:order val="15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Feuil3!$A$153:$B$153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FI-24322-001E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Feuil3!$C$153:$M$153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0.17954545454545454</c:v>
                      </c:pt>
                      <c:pt idx="6">
                        <c:v>0.21590909090909091</c:v>
                      </c:pt>
                      <c:pt idx="7">
                        <c:v>0.21590909090909091</c:v>
                      </c:pt>
                      <c:pt idx="8">
                        <c:v>0.23181818181818181</c:v>
                      </c:pt>
                      <c:pt idx="9">
                        <c:v>0.32045454545454544</c:v>
                      </c:pt>
                      <c:pt idx="10">
                        <c:v>0.38863636363636361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7-61C7-4FA5-8F8D-9DCA473F9803}"/>
                  </c:ext>
                </c:extLst>
              </c15:ser>
            </c15:filteredScatterSeries>
            <c15:filteredScatterSeries>
              <c15:ser>
                <c:idx val="152"/>
                <c:order val="15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Feuil3!$A$154:$B$154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FI-24322-001F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Feuil3!$C$154:$M$154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7.650273224043716E-2</c:v>
                      </c:pt>
                      <c:pt idx="6">
                        <c:v>7.650273224043716E-2</c:v>
                      </c:pt>
                      <c:pt idx="7">
                        <c:v>7.650273224043716E-2</c:v>
                      </c:pt>
                      <c:pt idx="8">
                        <c:v>7.650273224043716E-2</c:v>
                      </c:pt>
                      <c:pt idx="9">
                        <c:v>8.7431693989071038E-2</c:v>
                      </c:pt>
                      <c:pt idx="10">
                        <c:v>0.27868852459016391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8-61C7-4FA5-8F8D-9DCA473F9803}"/>
                  </c:ext>
                </c:extLst>
              </c15:ser>
            </c15:filteredScatterSeries>
            <c15:filteredScatterSeries>
              <c15:ser>
                <c:idx val="153"/>
                <c:order val="15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Feuil3!$A$155:$B$155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FI-24322-001G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Feuil3!$C$155:$M$155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0.36147757255936674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9-61C7-4FA5-8F8D-9DCA473F9803}"/>
                  </c:ext>
                </c:extLst>
              </c15:ser>
            </c15:filteredScatterSeries>
            <c15:filteredScatterSeries>
              <c15:ser>
                <c:idx val="154"/>
                <c:order val="15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Feuil3!$A$156:$B$156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FI-24322-001H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Feuil3!$C$156:$M$156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0.49848942598187312</c:v>
                      </c:pt>
                      <c:pt idx="9">
                        <c:v>0.49848942598187312</c:v>
                      </c:pt>
                      <c:pt idx="10">
                        <c:v>0.5558912386706949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A-61C7-4FA5-8F8D-9DCA473F9803}"/>
                  </c:ext>
                </c:extLst>
              </c15:ser>
            </c15:filteredScatterSeries>
            <c15:filteredScatterSeries>
              <c15:ser>
                <c:idx val="155"/>
                <c:order val="15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Feuil3!$A$157:$B$157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FI-24322-001I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Feuil3!$C$157:$M$157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0.13622291021671826</c:v>
                      </c:pt>
                      <c:pt idx="10">
                        <c:v>0.2260061919504644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B-61C7-4FA5-8F8D-9DCA473F9803}"/>
                  </c:ext>
                </c:extLst>
              </c15:ser>
            </c15:filteredScatterSeries>
            <c15:filteredScatterSeries>
              <c15:ser>
                <c:idx val="156"/>
                <c:order val="15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Feuil3!$A$158:$B$158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FI-24322-001J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Feuil3!$C$158:$M$158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4.8929663608562692E-2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C-61C7-4FA5-8F8D-9DCA473F9803}"/>
                  </c:ext>
                </c:extLst>
              </c15:ser>
            </c15:filteredScatterSeries>
            <c15:filteredScatterSeries>
              <c15:ser>
                <c:idx val="157"/>
                <c:order val="15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Feuil3!$A$159:$B$159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FI-24322-001K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Feuil3!$C$159:$M$159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0.35368421052631577</c:v>
                      </c:pt>
                      <c:pt idx="10">
                        <c:v>0.43789473684210528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D-61C7-4FA5-8F8D-9DCA473F9803}"/>
                  </c:ext>
                </c:extLst>
              </c15:ser>
            </c15:filteredScatterSeries>
            <c15:filteredScatterSeries>
              <c15:ser>
                <c:idx val="158"/>
                <c:order val="15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Feuil3!$A$160:$B$160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FI-24322-001L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Feuil3!$C$160:$M$160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0.27482678983833719</c:v>
                      </c:pt>
                      <c:pt idx="9">
                        <c:v>0.32794457274826788</c:v>
                      </c:pt>
                      <c:pt idx="10">
                        <c:v>0.38106235565819863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E-61C7-4FA5-8F8D-9DCA473F9803}"/>
                  </c:ext>
                </c:extLst>
              </c15:ser>
            </c15:filteredScatterSeries>
            <c15:filteredScatterSeries>
              <c15:ser>
                <c:idx val="159"/>
                <c:order val="15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Feuil3!$A$161:$B$161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FI-24322-001M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Feuil3!$C$161:$M$161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0.23961661341853036</c:v>
                      </c:pt>
                      <c:pt idx="9">
                        <c:v>0.34185303514376997</c:v>
                      </c:pt>
                      <c:pt idx="10">
                        <c:v>0.43769968051118213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F-61C7-4FA5-8F8D-9DCA473F9803}"/>
                  </c:ext>
                </c:extLst>
              </c15:ser>
            </c15:filteredScatterSeries>
            <c15:filteredScatterSeries>
              <c15:ser>
                <c:idx val="160"/>
                <c:order val="16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Feuil3!$A$162:$B$162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FI-24322-001N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Feuil3!$C$162:$M$162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0.109717868338558</c:v>
                      </c:pt>
                      <c:pt idx="10">
                        <c:v>0.38557993730407525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0-61C7-4FA5-8F8D-9DCA473F9803}"/>
                  </c:ext>
                </c:extLst>
              </c15:ser>
            </c15:filteredScatterSeries>
            <c15:filteredScatterSeries>
              <c15:ser>
                <c:idx val="161"/>
                <c:order val="16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Feuil3!$A$163:$B$163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FI-24322-001O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Feuil3!$C$163:$M$163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0.41142857142857142</c:v>
                      </c:pt>
                      <c:pt idx="9">
                        <c:v>0.43428571428571427</c:v>
                      </c:pt>
                      <c:pt idx="10">
                        <c:v>0.48571428571428571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1-61C7-4FA5-8F8D-9DCA473F9803}"/>
                  </c:ext>
                </c:extLst>
              </c15:ser>
            </c15:filteredScatterSeries>
            <c15:filteredScatterSeries>
              <c15:ser>
                <c:idx val="162"/>
                <c:order val="16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Feuil3!$A$164:$B$164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FI-24322-001P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Feuil3!$C$164:$M$164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2-61C7-4FA5-8F8D-9DCA473F9803}"/>
                  </c:ext>
                </c:extLst>
              </c15:ser>
            </c15:filteredScatterSeries>
            <c15:filteredScatterSeries>
              <c15:ser>
                <c:idx val="163"/>
                <c:order val="16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Feuil3!$A$165:$B$165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FI-24322-001Q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Feuil3!$C$165:$M$165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3-61C7-4FA5-8F8D-9DCA473F9803}"/>
                  </c:ext>
                </c:extLst>
              </c15:ser>
            </c15:filteredScatterSeries>
            <c15:filteredScatterSeries>
              <c15:ser>
                <c:idx val="164"/>
                <c:order val="16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Feuil3!$A$166:$B$166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FI-24322-001R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Feuil3!$C$166:$M$166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4-61C7-4FA5-8F8D-9DCA473F9803}"/>
                  </c:ext>
                </c:extLst>
              </c15:ser>
            </c15:filteredScatterSeries>
            <c15:filteredScatterSeries>
              <c15:ser>
                <c:idx val="165"/>
                <c:order val="16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Feuil3!$A$167:$B$167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FI-24322-001S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Feuil3!$C$167:$M$167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5-61C7-4FA5-8F8D-9DCA473F9803}"/>
                  </c:ext>
                </c:extLst>
              </c15:ser>
            </c15:filteredScatterSeries>
            <c15:filteredScatterSeries>
              <c15:ser>
                <c:idx val="166"/>
                <c:order val="16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Feuil3!$A$168:$B$168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FI-24322-001T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Feuil3!$C$168:$M$168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0.41588785046728971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6-61C7-4FA5-8F8D-9DCA473F9803}"/>
                  </c:ext>
                </c:extLst>
              </c15:ser>
            </c15:filteredScatterSeries>
            <c15:filteredScatterSeries>
              <c15:ser>
                <c:idx val="167"/>
                <c:order val="16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Feuil3!$A$169:$B$169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FI-24350-0000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Feuil3!$C$169:$M$169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7-61C7-4FA5-8F8D-9DCA473F9803}"/>
                  </c:ext>
                </c:extLst>
              </c15:ser>
            </c15:filteredScatterSeries>
            <c15:filteredScatterSeries>
              <c15:ser>
                <c:idx val="168"/>
                <c:order val="16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Feuil3!$A$170:$B$170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Feuil3!$C$170:$M$170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8-61C7-4FA5-8F8D-9DCA473F9803}"/>
                  </c:ext>
                </c:extLst>
              </c15:ser>
            </c15:filteredScatterSeries>
            <c15:filteredScatterSeries>
              <c15:ser>
                <c:idx val="169"/>
                <c:order val="16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Feuil3!$A$171:$B$171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Feuil3!$C$171:$M$171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9-61C7-4FA5-8F8D-9DCA473F9803}"/>
                  </c:ext>
                </c:extLst>
              </c15:ser>
            </c15:filteredScatterSeries>
            <c15:filteredScatterSeries>
              <c15:ser>
                <c:idx val="170"/>
                <c:order val="17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Feuil3!$A$172:$B$172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Feuil3!$C$172:$M$172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A-61C7-4FA5-8F8D-9DCA473F9803}"/>
                  </c:ext>
                </c:extLst>
              </c15:ser>
            </c15:filteredScatterSeries>
            <c15:filteredScatterSeries>
              <c15:ser>
                <c:idx val="171"/>
                <c:order val="17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Feuil3!$A$173:$B$173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FI-24557-0001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Feuil3!$C$173:$M$173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0.17233560090702948</c:v>
                      </c:pt>
                      <c:pt idx="1">
                        <c:v>0.23129251700680273</c:v>
                      </c:pt>
                      <c:pt idx="2">
                        <c:v>0.23129251700680273</c:v>
                      </c:pt>
                      <c:pt idx="3">
                        <c:v>0.26303854875283444</c:v>
                      </c:pt>
                      <c:pt idx="4">
                        <c:v>0.26303854875283444</c:v>
                      </c:pt>
                      <c:pt idx="5">
                        <c:v>0.26303854875283444</c:v>
                      </c:pt>
                      <c:pt idx="6">
                        <c:v>0.26303854875283444</c:v>
                      </c:pt>
                      <c:pt idx="7">
                        <c:v>0.26303854875283444</c:v>
                      </c:pt>
                      <c:pt idx="8">
                        <c:v>0.26303854875283444</c:v>
                      </c:pt>
                      <c:pt idx="9">
                        <c:v>0.30839002267573695</c:v>
                      </c:pt>
                      <c:pt idx="10">
                        <c:v>0.31519274376417233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B-61C7-4FA5-8F8D-9DCA473F9803}"/>
                  </c:ext>
                </c:extLst>
              </c15:ser>
            </c15:filteredScatterSeries>
            <c15:filteredScatterSeries>
              <c15:ser>
                <c:idx val="172"/>
                <c:order val="17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Feuil3!$A$174:$B$174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FI-24557-0002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Feuil3!$C$174:$M$174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0.29135802469135802</c:v>
                      </c:pt>
                      <c:pt idx="1">
                        <c:v>0.36049382716049383</c:v>
                      </c:pt>
                      <c:pt idx="2">
                        <c:v>0.38518518518518519</c:v>
                      </c:pt>
                      <c:pt idx="3">
                        <c:v>0.38518518518518519</c:v>
                      </c:pt>
                      <c:pt idx="4">
                        <c:v>0.40740740740740738</c:v>
                      </c:pt>
                      <c:pt idx="5">
                        <c:v>0.40740740740740738</c:v>
                      </c:pt>
                      <c:pt idx="6">
                        <c:v>0.48641975308641977</c:v>
                      </c:pt>
                      <c:pt idx="7">
                        <c:v>0.52839506172839501</c:v>
                      </c:pt>
                      <c:pt idx="8">
                        <c:v>0.52839506172839501</c:v>
                      </c:pt>
                      <c:pt idx="9">
                        <c:v>0.52839506172839501</c:v>
                      </c:pt>
                      <c:pt idx="10">
                        <c:v>0.53086419753086422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C-61C7-4FA5-8F8D-9DCA473F9803}"/>
                  </c:ext>
                </c:extLst>
              </c15:ser>
            </c15:filteredScatterSeries>
            <c15:filteredScatterSeries>
              <c15:ser>
                <c:idx val="173"/>
                <c:order val="17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Feuil3!$A$175:$B$175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FI-24557-0003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Feuil3!$C$175:$M$175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3.6750483558994199E-2</c:v>
                      </c:pt>
                      <c:pt idx="1">
                        <c:v>6.1895551257253385E-2</c:v>
                      </c:pt>
                      <c:pt idx="2">
                        <c:v>6.1895551257253385E-2</c:v>
                      </c:pt>
                      <c:pt idx="3">
                        <c:v>6.1895551257253385E-2</c:v>
                      </c:pt>
                      <c:pt idx="4">
                        <c:v>6.1895551257253385E-2</c:v>
                      </c:pt>
                      <c:pt idx="5">
                        <c:v>6.1895551257253385E-2</c:v>
                      </c:pt>
                      <c:pt idx="6">
                        <c:v>6.1895551257253385E-2</c:v>
                      </c:pt>
                      <c:pt idx="7">
                        <c:v>6.1895551257253385E-2</c:v>
                      </c:pt>
                      <c:pt idx="8">
                        <c:v>6.1895551257253385E-2</c:v>
                      </c:pt>
                      <c:pt idx="9">
                        <c:v>0.10444874274661509</c:v>
                      </c:pt>
                      <c:pt idx="10">
                        <c:v>0.1102514506769826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D-61C7-4FA5-8F8D-9DCA473F9803}"/>
                  </c:ext>
                </c:extLst>
              </c15:ser>
            </c15:filteredScatterSeries>
            <c15:filteredScatterSeries>
              <c15:ser>
                <c:idx val="174"/>
                <c:order val="17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Feuil3!$A$176:$B$176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FI-24557-0004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Feuil3!$C$176:$M$176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0.50433275563258229</c:v>
                      </c:pt>
                      <c:pt idx="1">
                        <c:v>0.58752166377816295</c:v>
                      </c:pt>
                      <c:pt idx="2">
                        <c:v>0.61178509532062386</c:v>
                      </c:pt>
                      <c:pt idx="3">
                        <c:v>0.61178509532062386</c:v>
                      </c:pt>
                      <c:pt idx="4">
                        <c:v>0.61178509532062386</c:v>
                      </c:pt>
                      <c:pt idx="5">
                        <c:v>0.68457538994800693</c:v>
                      </c:pt>
                      <c:pt idx="6">
                        <c:v>0.68457538994800693</c:v>
                      </c:pt>
                      <c:pt idx="7">
                        <c:v>0.68457538994800693</c:v>
                      </c:pt>
                      <c:pt idx="8">
                        <c:v>0.71230502599653378</c:v>
                      </c:pt>
                      <c:pt idx="9">
                        <c:v>0.71230502599653378</c:v>
                      </c:pt>
                      <c:pt idx="10">
                        <c:v>0.71230502599653378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E-61C7-4FA5-8F8D-9DCA473F9803}"/>
                  </c:ext>
                </c:extLst>
              </c15:ser>
            </c15:filteredScatterSeries>
            <c15:filteredScatterSeries>
              <c15:ser>
                <c:idx val="175"/>
                <c:order val="17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Feuil3!$A$177:$B$177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FI-24557-0005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Feuil3!$C$177:$M$177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0.22875816993464052</c:v>
                      </c:pt>
                      <c:pt idx="4">
                        <c:v>0.26143790849673204</c:v>
                      </c:pt>
                      <c:pt idx="5">
                        <c:v>0.27450980392156865</c:v>
                      </c:pt>
                      <c:pt idx="6">
                        <c:v>0.34204793028322439</c:v>
                      </c:pt>
                      <c:pt idx="7">
                        <c:v>0.34204793028322439</c:v>
                      </c:pt>
                      <c:pt idx="8">
                        <c:v>0.36383442265795207</c:v>
                      </c:pt>
                      <c:pt idx="9">
                        <c:v>0.36383442265795207</c:v>
                      </c:pt>
                      <c:pt idx="10">
                        <c:v>0.51851851851851849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F-61C7-4FA5-8F8D-9DCA473F9803}"/>
                  </c:ext>
                </c:extLst>
              </c15:ser>
            </c15:filteredScatterSeries>
            <c15:filteredScatterSeries>
              <c15:ser>
                <c:idx val="176"/>
                <c:order val="17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Feuil3!$A$178:$B$178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FI-24557-0006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Feuil3!$C$178:$M$178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0.84168865435356199</c:v>
                      </c:pt>
                      <c:pt idx="1">
                        <c:v>0.84168865435356199</c:v>
                      </c:pt>
                      <c:pt idx="2">
                        <c:v>0.84168865435356199</c:v>
                      </c:pt>
                      <c:pt idx="3">
                        <c:v>0.84168865435356199</c:v>
                      </c:pt>
                      <c:pt idx="4">
                        <c:v>0.84168865435356199</c:v>
                      </c:pt>
                      <c:pt idx="5">
                        <c:v>0.84168865435356199</c:v>
                      </c:pt>
                      <c:pt idx="6">
                        <c:v>0.84168865435356199</c:v>
                      </c:pt>
                      <c:pt idx="7">
                        <c:v>0.84168865435356199</c:v>
                      </c:pt>
                      <c:pt idx="8">
                        <c:v>0.84168865435356199</c:v>
                      </c:pt>
                      <c:pt idx="9">
                        <c:v>0.84168865435356199</c:v>
                      </c:pt>
                      <c:pt idx="10">
                        <c:v>0.84168865435356199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0-61C7-4FA5-8F8D-9DCA473F9803}"/>
                  </c:ext>
                </c:extLst>
              </c15:ser>
            </c15:filteredScatterSeries>
            <c15:filteredScatterSeries>
              <c15:ser>
                <c:idx val="177"/>
                <c:order val="17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Feuil3!$A$179:$B$179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FI-24557-0007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Feuil3!$C$179:$M$179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0.74520547945205484</c:v>
                      </c:pt>
                      <c:pt idx="1">
                        <c:v>0.74520547945205484</c:v>
                      </c:pt>
                      <c:pt idx="2">
                        <c:v>0.74520547945205484</c:v>
                      </c:pt>
                      <c:pt idx="3">
                        <c:v>0.74520547945205484</c:v>
                      </c:pt>
                      <c:pt idx="4">
                        <c:v>0.74520547945205484</c:v>
                      </c:pt>
                      <c:pt idx="5">
                        <c:v>0.74520547945205484</c:v>
                      </c:pt>
                      <c:pt idx="6">
                        <c:v>0.74520547945205484</c:v>
                      </c:pt>
                      <c:pt idx="7">
                        <c:v>0.74520547945205484</c:v>
                      </c:pt>
                      <c:pt idx="8">
                        <c:v>0.74520547945205484</c:v>
                      </c:pt>
                      <c:pt idx="9">
                        <c:v>0.74520547945205484</c:v>
                      </c:pt>
                      <c:pt idx="10">
                        <c:v>0.74520547945205484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1-61C7-4FA5-8F8D-9DCA473F9803}"/>
                  </c:ext>
                </c:extLst>
              </c15:ser>
            </c15:filteredScatterSeries>
            <c15:filteredScatterSeries>
              <c15:ser>
                <c:idx val="178"/>
                <c:order val="17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Feuil3!$A$180:$B$180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FI-24557-0008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Feuil3!$C$180:$M$180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0.47916666666666669</c:v>
                      </c:pt>
                      <c:pt idx="1">
                        <c:v>0.47916666666666669</c:v>
                      </c:pt>
                      <c:pt idx="2">
                        <c:v>0.52916666666666667</c:v>
                      </c:pt>
                      <c:pt idx="3">
                        <c:v>0.62708333333333333</c:v>
                      </c:pt>
                      <c:pt idx="4">
                        <c:v>0.62708333333333333</c:v>
                      </c:pt>
                      <c:pt idx="5">
                        <c:v>0.62708333333333333</c:v>
                      </c:pt>
                      <c:pt idx="6">
                        <c:v>0.62708333333333333</c:v>
                      </c:pt>
                      <c:pt idx="7">
                        <c:v>0.62708333333333333</c:v>
                      </c:pt>
                      <c:pt idx="8">
                        <c:v>0.62708333333333333</c:v>
                      </c:pt>
                      <c:pt idx="9">
                        <c:v>0.62708333333333333</c:v>
                      </c:pt>
                      <c:pt idx="10">
                        <c:v>0.62708333333333333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2-61C7-4FA5-8F8D-9DCA473F9803}"/>
                  </c:ext>
                </c:extLst>
              </c15:ser>
            </c15:filteredScatterSeries>
            <c15:filteredScatterSeries>
              <c15:ser>
                <c:idx val="179"/>
                <c:order val="17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Feuil3!$A$181:$B$181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FI-24557-0009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Feuil3!$C$181:$M$181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0.50490196078431371</c:v>
                      </c:pt>
                      <c:pt idx="1">
                        <c:v>0.51797385620915037</c:v>
                      </c:pt>
                      <c:pt idx="2">
                        <c:v>0.53104575163398693</c:v>
                      </c:pt>
                      <c:pt idx="3">
                        <c:v>0.53104575163398693</c:v>
                      </c:pt>
                      <c:pt idx="4">
                        <c:v>0.53104575163398693</c:v>
                      </c:pt>
                      <c:pt idx="5">
                        <c:v>0.54411764705882348</c:v>
                      </c:pt>
                      <c:pt idx="6">
                        <c:v>0.54411764705882348</c:v>
                      </c:pt>
                      <c:pt idx="7">
                        <c:v>0.54411764705882348</c:v>
                      </c:pt>
                      <c:pt idx="8">
                        <c:v>0.54411764705882348</c:v>
                      </c:pt>
                      <c:pt idx="9">
                        <c:v>0.54411764705882348</c:v>
                      </c:pt>
                      <c:pt idx="10">
                        <c:v>0.54411764705882348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3-61C7-4FA5-8F8D-9DCA473F9803}"/>
                  </c:ext>
                </c:extLst>
              </c15:ser>
            </c15:filteredScatterSeries>
            <c15:filteredScatterSeries>
              <c15:ser>
                <c:idx val="180"/>
                <c:order val="18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Feuil3!$A$182:$B$182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FI-24557-000A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Feuil3!$C$182:$M$182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0.70761670761670759</c:v>
                      </c:pt>
                      <c:pt idx="1">
                        <c:v>0.72235872235872234</c:v>
                      </c:pt>
                      <c:pt idx="2">
                        <c:v>0.8058968058968059</c:v>
                      </c:pt>
                      <c:pt idx="3">
                        <c:v>0.8058968058968059</c:v>
                      </c:pt>
                      <c:pt idx="4">
                        <c:v>0.8058968058968059</c:v>
                      </c:pt>
                      <c:pt idx="5">
                        <c:v>0.8058968058968059</c:v>
                      </c:pt>
                      <c:pt idx="6">
                        <c:v>0.8058968058968059</c:v>
                      </c:pt>
                      <c:pt idx="7">
                        <c:v>0.8058968058968059</c:v>
                      </c:pt>
                      <c:pt idx="8">
                        <c:v>0.8058968058968059</c:v>
                      </c:pt>
                      <c:pt idx="9">
                        <c:v>0.8058968058968059</c:v>
                      </c:pt>
                      <c:pt idx="10">
                        <c:v>0.80343980343980348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4-61C7-4FA5-8F8D-9DCA473F9803}"/>
                  </c:ext>
                </c:extLst>
              </c15:ser>
            </c15:filteredScatterSeries>
          </c:ext>
        </c:extLst>
      </c:scatterChart>
      <c:valAx>
        <c:axId val="2135869392"/>
        <c:scaling>
          <c:orientation val="minMax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9969696"/>
        <c:crosses val="autoZero"/>
        <c:crossBetween val="midCat"/>
      </c:valAx>
      <c:valAx>
        <c:axId val="28996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58693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Marsac / Razac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90"/>
          <c:order val="90"/>
          <c:tx>
            <c:strRef>
              <c:f>Feuil3!$A$92:$B$92</c:f>
              <c:strCache>
                <c:ptCount val="2"/>
                <c:pt idx="0">
                  <c:v>Marsac-sur-l'Isle</c:v>
                </c:pt>
                <c:pt idx="1">
                  <c:v>FI-24256-0006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Feuil3!$C$92:$M$92</c:f>
              <c:numCache>
                <c:formatCode>0.0%</c:formatCode>
                <c:ptCount val="11"/>
                <c:pt idx="6">
                  <c:v>0</c:v>
                </c:pt>
                <c:pt idx="7">
                  <c:v>0.28980891719745222</c:v>
                </c:pt>
                <c:pt idx="8">
                  <c:v>0.37898089171974525</c:v>
                </c:pt>
                <c:pt idx="9">
                  <c:v>0.37898089171974525</c:v>
                </c:pt>
                <c:pt idx="10">
                  <c:v>0.38535031847133761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0-1682-447D-BC52-D30C654EFC06}"/>
            </c:ext>
          </c:extLst>
        </c:ser>
        <c:ser>
          <c:idx val="91"/>
          <c:order val="91"/>
          <c:tx>
            <c:strRef>
              <c:f>Feuil3!$A$93:$B$93</c:f>
              <c:strCache>
                <c:ptCount val="2"/>
                <c:pt idx="0">
                  <c:v>Marsac-sur-l'Isle</c:v>
                </c:pt>
                <c:pt idx="1">
                  <c:v>FI-24256-0007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Feuil3!$C$93:$M$93</c:f>
              <c:numCache>
                <c:formatCode>0.0%</c:formatCode>
                <c:ptCount val="11"/>
                <c:pt idx="6">
                  <c:v>0</c:v>
                </c:pt>
                <c:pt idx="7">
                  <c:v>0.36873156342182889</c:v>
                </c:pt>
                <c:pt idx="8">
                  <c:v>0.36873156342182889</c:v>
                </c:pt>
                <c:pt idx="9">
                  <c:v>0.38053097345132741</c:v>
                </c:pt>
                <c:pt idx="10">
                  <c:v>0.38053097345132741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1-1682-447D-BC52-D30C654EFC06}"/>
            </c:ext>
          </c:extLst>
        </c:ser>
        <c:ser>
          <c:idx val="92"/>
          <c:order val="92"/>
          <c:tx>
            <c:strRef>
              <c:f>Feuil3!$A$94:$B$94</c:f>
              <c:strCache>
                <c:ptCount val="2"/>
                <c:pt idx="0">
                  <c:v>Marsac-sur-l'Isle</c:v>
                </c:pt>
                <c:pt idx="1">
                  <c:v>FI-24256-0008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Feuil3!$C$94:$M$94</c:f>
              <c:numCache>
                <c:formatCode>0.0%</c:formatCode>
                <c:ptCount val="11"/>
                <c:pt idx="6">
                  <c:v>0</c:v>
                </c:pt>
                <c:pt idx="7">
                  <c:v>0.15384615384615385</c:v>
                </c:pt>
                <c:pt idx="8">
                  <c:v>0.41838649155722324</c:v>
                </c:pt>
                <c:pt idx="9">
                  <c:v>0.53658536585365857</c:v>
                </c:pt>
                <c:pt idx="10">
                  <c:v>0.53658536585365857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2-1682-447D-BC52-D30C654EFC06}"/>
            </c:ext>
          </c:extLst>
        </c:ser>
        <c:ser>
          <c:idx val="93"/>
          <c:order val="93"/>
          <c:tx>
            <c:strRef>
              <c:f>Feuil3!$A$95:$B$95</c:f>
              <c:strCache>
                <c:ptCount val="2"/>
                <c:pt idx="0">
                  <c:v>Marsac-sur-l'Isle</c:v>
                </c:pt>
                <c:pt idx="1">
                  <c:v>FI-24256-0009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Feuil3!$C$95:$M$95</c:f>
              <c:numCache>
                <c:formatCode>0.0%</c:formatCode>
                <c:ptCount val="11"/>
                <c:pt idx="6">
                  <c:v>0</c:v>
                </c:pt>
                <c:pt idx="7">
                  <c:v>0.27329192546583853</c:v>
                </c:pt>
                <c:pt idx="8">
                  <c:v>0.41925465838509318</c:v>
                </c:pt>
                <c:pt idx="9">
                  <c:v>0.5496894409937888</c:v>
                </c:pt>
                <c:pt idx="10">
                  <c:v>0.5714285714285714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3-1682-447D-BC52-D30C654EFC06}"/>
            </c:ext>
          </c:extLst>
        </c:ser>
        <c:ser>
          <c:idx val="94"/>
          <c:order val="94"/>
          <c:tx>
            <c:strRef>
              <c:f>Feuil3!$A$96:$B$96</c:f>
              <c:strCache>
                <c:ptCount val="2"/>
                <c:pt idx="0">
                  <c:v>Marsac-sur-l'Isle</c:v>
                </c:pt>
                <c:pt idx="1">
                  <c:v>FI-24256-000A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Feuil3!$C$96:$M$96</c:f>
              <c:numCache>
                <c:formatCode>0.0%</c:formatCode>
                <c:ptCount val="11"/>
                <c:pt idx="6">
                  <c:v>0</c:v>
                </c:pt>
                <c:pt idx="7">
                  <c:v>0.30946291560102301</c:v>
                </c:pt>
                <c:pt idx="8">
                  <c:v>0.37340153452685421</c:v>
                </c:pt>
                <c:pt idx="9">
                  <c:v>0.37595907928388744</c:v>
                </c:pt>
                <c:pt idx="10">
                  <c:v>0.51662404092071612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4-1682-447D-BC52-D30C654EFC06}"/>
            </c:ext>
          </c:extLst>
        </c:ser>
        <c:ser>
          <c:idx val="95"/>
          <c:order val="95"/>
          <c:tx>
            <c:strRef>
              <c:f>Feuil3!$A$97:$B$97</c:f>
              <c:strCache>
                <c:ptCount val="2"/>
                <c:pt idx="0">
                  <c:v>Marsac-sur-l'Isle</c:v>
                </c:pt>
                <c:pt idx="1">
                  <c:v>FI-24256-000B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70000"/>
                      <a:lumOff val="3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70000"/>
                      <a:lumOff val="3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70000"/>
                      <a:lumOff val="3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70000"/>
                    <a:lumOff val="3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Feuil3!$C$97:$M$97</c:f>
              <c:numCache>
                <c:formatCode>0.0%</c:formatCode>
                <c:ptCount val="11"/>
                <c:pt idx="7">
                  <c:v>0</c:v>
                </c:pt>
                <c:pt idx="8">
                  <c:v>3.8288288288288286E-2</c:v>
                </c:pt>
                <c:pt idx="9">
                  <c:v>0.11486486486486487</c:v>
                </c:pt>
                <c:pt idx="10">
                  <c:v>0.11486486486486487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5-1682-447D-BC52-D30C654EFC06}"/>
            </c:ext>
          </c:extLst>
        </c:ser>
        <c:ser>
          <c:idx val="167"/>
          <c:order val="167"/>
          <c:tx>
            <c:strRef>
              <c:f>Feuil3!$A$169:$B$169</c:f>
              <c:strCache>
                <c:ptCount val="2"/>
                <c:pt idx="0">
                  <c:v>Razac-sur-l'Isle</c:v>
                </c:pt>
                <c:pt idx="1">
                  <c:v>FI-24350-0000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Feuil3!$C$169:$M$169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6-1682-447D-BC52-D30C654EFC06}"/>
            </c:ext>
          </c:extLst>
        </c:ser>
        <c:ser>
          <c:idx val="168"/>
          <c:order val="168"/>
          <c:tx>
            <c:strRef>
              <c:f>Feuil3!$A$170:$B$170</c:f>
              <c:strCache>
                <c:ptCount val="2"/>
                <c:pt idx="0">
                  <c:v>Razac-sur-l'Isle</c:v>
                </c:pt>
                <c:pt idx="1">
                  <c:v>FI-24350-0001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Feuil3!$C$170:$M$170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7-1682-447D-BC52-D30C654EFC06}"/>
            </c:ext>
          </c:extLst>
        </c:ser>
        <c:ser>
          <c:idx val="169"/>
          <c:order val="169"/>
          <c:tx>
            <c:strRef>
              <c:f>Feuil3!$A$171:$B$171</c:f>
              <c:strCache>
                <c:ptCount val="2"/>
                <c:pt idx="0">
                  <c:v>Razac-sur-l'Isle</c:v>
                </c:pt>
                <c:pt idx="1">
                  <c:v>FI-24350-0002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Feuil3!$C$171:$M$171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8-1682-447D-BC52-D30C654EFC06}"/>
            </c:ext>
          </c:extLst>
        </c:ser>
        <c:ser>
          <c:idx val="170"/>
          <c:order val="170"/>
          <c:tx>
            <c:strRef>
              <c:f>Feuil3!$A$172:$B$172</c:f>
              <c:strCache>
                <c:ptCount val="2"/>
                <c:pt idx="0">
                  <c:v>Razac-sur-l'Isle</c:v>
                </c:pt>
                <c:pt idx="1">
                  <c:v>FI-24350-0003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Feuil3!$C$172:$M$172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9-1682-447D-BC52-D30C654EFC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5869392"/>
        <c:axId val="289969696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Feuil3!$A$2:$B$2</c15:sqref>
                        </c15:formulaRef>
                      </c:ext>
                    </c:extLst>
                    <c:strCache>
                      <c:ptCount val="2"/>
                      <c:pt idx="0">
                        <c:v>Antonne-et-Trigonant</c:v>
                      </c:pt>
                      <c:pt idx="1">
                        <c:v>FI-24011-0003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Feuil3!$C$2:$M$2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A-1682-447D-BC52-D30C654EFC06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Feuil3!$A$3:$B$3</c15:sqref>
                        </c15:formulaRef>
                      </c:ext>
                    </c:extLst>
                    <c:strCache>
                      <c:ptCount val="2"/>
                      <c:pt idx="0">
                        <c:v>Escoire</c:v>
                      </c:pt>
                      <c:pt idx="1">
                        <c:v>FI-24011-0004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Feuil3!$C$3:$M$3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1682-447D-BC52-D30C654EFC06}"/>
                  </c:ext>
                </c:extLst>
              </c15:ser>
            </c15:filteredScatterSeries>
            <c15:filteredScatte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Feuil3!$A$4:$B$4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Feuil3!$C$4:$M$4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0.58290155440414504</c:v>
                      </c:pt>
                      <c:pt idx="1">
                        <c:v>0.58290155440414504</c:v>
                      </c:pt>
                      <c:pt idx="2">
                        <c:v>0.58290155440414504</c:v>
                      </c:pt>
                      <c:pt idx="3">
                        <c:v>0.6295336787564767</c:v>
                      </c:pt>
                      <c:pt idx="4">
                        <c:v>0.6295336787564767</c:v>
                      </c:pt>
                      <c:pt idx="5">
                        <c:v>0.73834196891191706</c:v>
                      </c:pt>
                      <c:pt idx="6">
                        <c:v>0.73834196891191706</c:v>
                      </c:pt>
                      <c:pt idx="7">
                        <c:v>0.73834196891191706</c:v>
                      </c:pt>
                      <c:pt idx="8">
                        <c:v>0.73834196891191706</c:v>
                      </c:pt>
                      <c:pt idx="9">
                        <c:v>0.73834196891191706</c:v>
                      </c:pt>
                      <c:pt idx="10">
                        <c:v>0.80051813471502586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1682-447D-BC52-D30C654EFC06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Feuil3!$A$5:$B$5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Feuil3!$C$5:$M$5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0.26176470588235295</c:v>
                      </c:pt>
                      <c:pt idx="3">
                        <c:v>0.26176470588235295</c:v>
                      </c:pt>
                      <c:pt idx="4">
                        <c:v>0.26176470588235295</c:v>
                      </c:pt>
                      <c:pt idx="5">
                        <c:v>0.35</c:v>
                      </c:pt>
                      <c:pt idx="6">
                        <c:v>0.49117647058823527</c:v>
                      </c:pt>
                      <c:pt idx="7">
                        <c:v>0.49117647058823527</c:v>
                      </c:pt>
                      <c:pt idx="8">
                        <c:v>0.49117647058823527</c:v>
                      </c:pt>
                      <c:pt idx="9">
                        <c:v>0.49117647058823527</c:v>
                      </c:pt>
                      <c:pt idx="10">
                        <c:v>0.63529411764705879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1682-447D-BC52-D30C654EFC06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Feuil3!$A$6:$B$6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Feuil3!$C$6:$M$6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0.26501766784452296</c:v>
                      </c:pt>
                      <c:pt idx="3">
                        <c:v>0.26501766784452296</c:v>
                      </c:pt>
                      <c:pt idx="4">
                        <c:v>0.26501766784452296</c:v>
                      </c:pt>
                      <c:pt idx="5">
                        <c:v>0.28268551236749118</c:v>
                      </c:pt>
                      <c:pt idx="6">
                        <c:v>0.28268551236749118</c:v>
                      </c:pt>
                      <c:pt idx="7">
                        <c:v>0.28268551236749118</c:v>
                      </c:pt>
                      <c:pt idx="8">
                        <c:v>0.4628975265017668</c:v>
                      </c:pt>
                      <c:pt idx="9">
                        <c:v>0.48056537102473496</c:v>
                      </c:pt>
                      <c:pt idx="10">
                        <c:v>0.48056537102473496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1682-447D-BC52-D30C654EFC06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Feuil3!$A$7:$B$7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FI-24037-0004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Feuil3!$C$7:$M$7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0.25132275132275134</c:v>
                      </c:pt>
                      <c:pt idx="3">
                        <c:v>0.25132275132275134</c:v>
                      </c:pt>
                      <c:pt idx="4">
                        <c:v>0.25132275132275134</c:v>
                      </c:pt>
                      <c:pt idx="5">
                        <c:v>0.31746031746031744</c:v>
                      </c:pt>
                      <c:pt idx="6">
                        <c:v>0.31746031746031744</c:v>
                      </c:pt>
                      <c:pt idx="7">
                        <c:v>0.31746031746031744</c:v>
                      </c:pt>
                      <c:pt idx="8">
                        <c:v>0.31746031746031744</c:v>
                      </c:pt>
                      <c:pt idx="9">
                        <c:v>0.33333333333333331</c:v>
                      </c:pt>
                      <c:pt idx="10">
                        <c:v>0.33333333333333331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1682-447D-BC52-D30C654EFC06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Feuil3!$A$8:$B$8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FI-24037-0005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Feuil3!$C$8:$M$8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6.7567567567567571E-2</c:v>
                      </c:pt>
                      <c:pt idx="3">
                        <c:v>7.4324324324324328E-2</c:v>
                      </c:pt>
                      <c:pt idx="4">
                        <c:v>7.4324324324324328E-2</c:v>
                      </c:pt>
                      <c:pt idx="5">
                        <c:v>0.10135135135135136</c:v>
                      </c:pt>
                      <c:pt idx="6">
                        <c:v>0.10135135135135136</c:v>
                      </c:pt>
                      <c:pt idx="7">
                        <c:v>0.10135135135135136</c:v>
                      </c:pt>
                      <c:pt idx="8">
                        <c:v>0.11036036036036036</c:v>
                      </c:pt>
                      <c:pt idx="9">
                        <c:v>0.11036036036036036</c:v>
                      </c:pt>
                      <c:pt idx="10">
                        <c:v>0.11036036036036036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1682-447D-BC52-D30C654EFC06}"/>
                  </c:ext>
                </c:extLst>
              </c15:ser>
            </c15:filteredScatterSeries>
            <c15:filteredScatte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Feuil3!$A$9:$B$9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FI-24037-0006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Feuil3!$C$9:$M$9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0.12234042553191489</c:v>
                      </c:pt>
                      <c:pt idx="1">
                        <c:v>0.12234042553191489</c:v>
                      </c:pt>
                      <c:pt idx="2">
                        <c:v>0.12234042553191489</c:v>
                      </c:pt>
                      <c:pt idx="3">
                        <c:v>0.1276595744680851</c:v>
                      </c:pt>
                      <c:pt idx="4">
                        <c:v>0.1276595744680851</c:v>
                      </c:pt>
                      <c:pt idx="5">
                        <c:v>0.1276595744680851</c:v>
                      </c:pt>
                      <c:pt idx="6">
                        <c:v>0.14361702127659576</c:v>
                      </c:pt>
                      <c:pt idx="7">
                        <c:v>0.22074468085106383</c:v>
                      </c:pt>
                      <c:pt idx="8">
                        <c:v>0.22340425531914893</c:v>
                      </c:pt>
                      <c:pt idx="9">
                        <c:v>0.26063829787234044</c:v>
                      </c:pt>
                      <c:pt idx="10">
                        <c:v>0.26063829787234044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1682-447D-BC52-D30C654EFC06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Feuil3!$A$10:$B$10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FI-24037-0007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Feuil3!$C$10:$M$10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0.37767220902612825</c:v>
                      </c:pt>
                      <c:pt idx="1">
                        <c:v>0.5106888361045131</c:v>
                      </c:pt>
                      <c:pt idx="2">
                        <c:v>0.5106888361045131</c:v>
                      </c:pt>
                      <c:pt idx="3">
                        <c:v>0.55819477434679332</c:v>
                      </c:pt>
                      <c:pt idx="4">
                        <c:v>0.72446555819477432</c:v>
                      </c:pt>
                      <c:pt idx="5">
                        <c:v>0.72446555819477432</c:v>
                      </c:pt>
                      <c:pt idx="6">
                        <c:v>0.72446555819477432</c:v>
                      </c:pt>
                      <c:pt idx="7">
                        <c:v>0.72446555819477432</c:v>
                      </c:pt>
                      <c:pt idx="8">
                        <c:v>0.72446555819477432</c:v>
                      </c:pt>
                      <c:pt idx="9">
                        <c:v>0.72446555819477432</c:v>
                      </c:pt>
                      <c:pt idx="10">
                        <c:v>0.72446555819477432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1682-447D-BC52-D30C654EFC06}"/>
                  </c:ext>
                </c:extLst>
              </c15:ser>
            </c15:filteredScatterSeries>
            <c15:filteredScatte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Feuil3!$A$11:$B$11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FI-24037-0008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Feuil3!$C$11:$M$11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0.38120104438642299</c:v>
                      </c:pt>
                      <c:pt idx="1">
                        <c:v>0.43603133159268931</c:v>
                      </c:pt>
                      <c:pt idx="2">
                        <c:v>0.51174934725848564</c:v>
                      </c:pt>
                      <c:pt idx="3">
                        <c:v>0.56396866840731075</c:v>
                      </c:pt>
                      <c:pt idx="4">
                        <c:v>0.66318537859007831</c:v>
                      </c:pt>
                      <c:pt idx="5">
                        <c:v>0.66318537859007831</c:v>
                      </c:pt>
                      <c:pt idx="6">
                        <c:v>0.66318537859007831</c:v>
                      </c:pt>
                      <c:pt idx="7">
                        <c:v>0.66318537859007831</c:v>
                      </c:pt>
                      <c:pt idx="8">
                        <c:v>0.66318537859007831</c:v>
                      </c:pt>
                      <c:pt idx="9">
                        <c:v>0.66318537859007831</c:v>
                      </c:pt>
                      <c:pt idx="10">
                        <c:v>0.72584856396866837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1682-447D-BC52-D30C654EFC06}"/>
                  </c:ext>
                </c:extLst>
              </c15:ser>
            </c15:filteredScatterSeries>
            <c15:filteredScatte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Feuil3!$A$12:$B$12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FI-24037-0009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Feuil3!$C$12:$M$12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0.44583333333333336</c:v>
                      </c:pt>
                      <c:pt idx="1">
                        <c:v>0.46041666666666664</c:v>
                      </c:pt>
                      <c:pt idx="2">
                        <c:v>0.5083333333333333</c:v>
                      </c:pt>
                      <c:pt idx="3">
                        <c:v>0.58333333333333337</c:v>
                      </c:pt>
                      <c:pt idx="4">
                        <c:v>0.58333333333333337</c:v>
                      </c:pt>
                      <c:pt idx="5">
                        <c:v>0.58333333333333337</c:v>
                      </c:pt>
                      <c:pt idx="6">
                        <c:v>0.58333333333333337</c:v>
                      </c:pt>
                      <c:pt idx="7">
                        <c:v>0.58333333333333337</c:v>
                      </c:pt>
                      <c:pt idx="8">
                        <c:v>0.58333333333333337</c:v>
                      </c:pt>
                      <c:pt idx="9">
                        <c:v>0.59791666666666665</c:v>
                      </c:pt>
                      <c:pt idx="10">
                        <c:v>0.59791666666666665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1682-447D-BC52-D30C654EFC06}"/>
                  </c:ext>
                </c:extLst>
              </c15:ser>
            </c15:filteredScatterSeries>
            <c15:filteredScatte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Feuil3!$A$13:$B$13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FI-24037-000A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Feuil3!$C$13:$M$13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0.30933333333333335</c:v>
                      </c:pt>
                      <c:pt idx="1">
                        <c:v>0.32533333333333331</c:v>
                      </c:pt>
                      <c:pt idx="2">
                        <c:v>0.5093333333333333</c:v>
                      </c:pt>
                      <c:pt idx="3">
                        <c:v>0.5093333333333333</c:v>
                      </c:pt>
                      <c:pt idx="4">
                        <c:v>0.5093333333333333</c:v>
                      </c:pt>
                      <c:pt idx="5">
                        <c:v>0.53333333333333333</c:v>
                      </c:pt>
                      <c:pt idx="6">
                        <c:v>0.53333333333333333</c:v>
                      </c:pt>
                      <c:pt idx="7">
                        <c:v>0.53333333333333333</c:v>
                      </c:pt>
                      <c:pt idx="8">
                        <c:v>0.53333333333333333</c:v>
                      </c:pt>
                      <c:pt idx="9">
                        <c:v>0.53333333333333333</c:v>
                      </c:pt>
                      <c:pt idx="10">
                        <c:v>0.53333333333333333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1682-447D-BC52-D30C654EFC06}"/>
                  </c:ext>
                </c:extLst>
              </c15:ser>
            </c15:filteredScatterSeries>
            <c15:filteredScatte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Feuil3!$A$14:$B$14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FI-24037-000B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Feuil3!$C$14:$M$14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0.66666666666666663</c:v>
                      </c:pt>
                      <c:pt idx="1">
                        <c:v>0.66666666666666663</c:v>
                      </c:pt>
                      <c:pt idx="2">
                        <c:v>0.66666666666666663</c:v>
                      </c:pt>
                      <c:pt idx="3">
                        <c:v>0.66666666666666663</c:v>
                      </c:pt>
                      <c:pt idx="4">
                        <c:v>0.66666666666666663</c:v>
                      </c:pt>
                      <c:pt idx="5">
                        <c:v>0.66666666666666663</c:v>
                      </c:pt>
                      <c:pt idx="6">
                        <c:v>0.66666666666666663</c:v>
                      </c:pt>
                      <c:pt idx="7">
                        <c:v>0.66666666666666663</c:v>
                      </c:pt>
                      <c:pt idx="8">
                        <c:v>0.66666666666666663</c:v>
                      </c:pt>
                      <c:pt idx="9">
                        <c:v>0.66666666666666663</c:v>
                      </c:pt>
                      <c:pt idx="10">
                        <c:v>0.66666666666666663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1682-447D-BC52-D30C654EFC06}"/>
                  </c:ext>
                </c:extLst>
              </c15:ser>
            </c15:filteredScatterSeries>
            <c15:filteredScatte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Feuil3!$A$15:$B$15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FI-24037-000C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Feuil3!$C$15:$M$15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0.65094339622641506</c:v>
                      </c:pt>
                      <c:pt idx="1">
                        <c:v>0.65094339622641506</c:v>
                      </c:pt>
                      <c:pt idx="2">
                        <c:v>0.65094339622641506</c:v>
                      </c:pt>
                      <c:pt idx="3">
                        <c:v>0.65094339622641506</c:v>
                      </c:pt>
                      <c:pt idx="4">
                        <c:v>0.65094339622641506</c:v>
                      </c:pt>
                      <c:pt idx="5">
                        <c:v>0.65094339622641506</c:v>
                      </c:pt>
                      <c:pt idx="6">
                        <c:v>0.6823899371069182</c:v>
                      </c:pt>
                      <c:pt idx="7">
                        <c:v>0.6823899371069182</c:v>
                      </c:pt>
                      <c:pt idx="8">
                        <c:v>0.6823899371069182</c:v>
                      </c:pt>
                      <c:pt idx="9">
                        <c:v>0.6823899371069182</c:v>
                      </c:pt>
                      <c:pt idx="10">
                        <c:v>0.68867924528301883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1682-447D-BC52-D30C654EFC06}"/>
                  </c:ext>
                </c:extLst>
              </c15:ser>
            </c15:filteredScatterSeries>
            <c15:filteredScatte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Feuil3!$A$16:$B$16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FI-24037-000D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Feuil3!$C$16:$M$16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0.54401805869074493</c:v>
                      </c:pt>
                      <c:pt idx="1">
                        <c:v>0.54627539503386002</c:v>
                      </c:pt>
                      <c:pt idx="2">
                        <c:v>0.54627539503386002</c:v>
                      </c:pt>
                      <c:pt idx="3">
                        <c:v>0.5936794582392777</c:v>
                      </c:pt>
                      <c:pt idx="4">
                        <c:v>0.5936794582392777</c:v>
                      </c:pt>
                      <c:pt idx="5">
                        <c:v>0.59593679458239279</c:v>
                      </c:pt>
                      <c:pt idx="6">
                        <c:v>0.59593679458239279</c:v>
                      </c:pt>
                      <c:pt idx="7">
                        <c:v>0.59819413092550788</c:v>
                      </c:pt>
                      <c:pt idx="8">
                        <c:v>0.59819413092550788</c:v>
                      </c:pt>
                      <c:pt idx="9">
                        <c:v>0.59819413092550788</c:v>
                      </c:pt>
                      <c:pt idx="10">
                        <c:v>0.58916478555304741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1682-447D-BC52-D30C654EFC06}"/>
                  </c:ext>
                </c:extLst>
              </c15:ser>
            </c15:filteredScatterSeries>
            <c15:filteredScatte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Feuil3!$A$17:$B$17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FI-24037-000E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Feuil3!$C$17:$M$17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0.89789789789789787</c:v>
                      </c:pt>
                      <c:pt idx="1">
                        <c:v>0.89789789789789787</c:v>
                      </c:pt>
                      <c:pt idx="2">
                        <c:v>0.89789789789789787</c:v>
                      </c:pt>
                      <c:pt idx="3">
                        <c:v>0.89789789789789787</c:v>
                      </c:pt>
                      <c:pt idx="4">
                        <c:v>0.89789789789789787</c:v>
                      </c:pt>
                      <c:pt idx="5">
                        <c:v>0.89789789789789787</c:v>
                      </c:pt>
                      <c:pt idx="6">
                        <c:v>0.89789789789789787</c:v>
                      </c:pt>
                      <c:pt idx="7">
                        <c:v>0.89789789789789787</c:v>
                      </c:pt>
                      <c:pt idx="8">
                        <c:v>0.89789789789789787</c:v>
                      </c:pt>
                      <c:pt idx="9">
                        <c:v>0.89789789789789787</c:v>
                      </c:pt>
                      <c:pt idx="10">
                        <c:v>0.89789789789789787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1682-447D-BC52-D30C654EFC06}"/>
                  </c:ext>
                </c:extLst>
              </c15:ser>
            </c15:filteredScatterSeries>
            <c15:filteredScatter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Feuil3!$A$18:$B$18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FI-24037-000F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Feuil3!$C$18:$M$18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0.37662337662337664</c:v>
                      </c:pt>
                      <c:pt idx="3">
                        <c:v>0.37662337662337664</c:v>
                      </c:pt>
                      <c:pt idx="4">
                        <c:v>0.37662337662337664</c:v>
                      </c:pt>
                      <c:pt idx="5">
                        <c:v>0.37662337662337664</c:v>
                      </c:pt>
                      <c:pt idx="6">
                        <c:v>0.41233766233766234</c:v>
                      </c:pt>
                      <c:pt idx="7">
                        <c:v>0.41233766233766234</c:v>
                      </c:pt>
                      <c:pt idx="8">
                        <c:v>0.41233766233766234</c:v>
                      </c:pt>
                      <c:pt idx="9">
                        <c:v>0.41233766233766234</c:v>
                      </c:pt>
                      <c:pt idx="10">
                        <c:v>0.41558441558441561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1682-447D-BC52-D30C654EFC06}"/>
                  </c:ext>
                </c:extLst>
              </c15:ser>
            </c15:filteredScatterSeries>
            <c15:filteredScatter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Feuil3!$A$19:$B$19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FI-24037-000G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Feuil3!$C$19:$M$19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0.13595166163141995</c:v>
                      </c:pt>
                      <c:pt idx="8">
                        <c:v>0.13595166163141995</c:v>
                      </c:pt>
                      <c:pt idx="9">
                        <c:v>0.13595166163141995</c:v>
                      </c:pt>
                      <c:pt idx="10">
                        <c:v>0.29305135951661632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1682-447D-BC52-D30C654EFC06}"/>
                  </c:ext>
                </c:extLst>
              </c15:ser>
            </c15:filteredScatterSeries>
            <c15:filteredScatterSeries>
              <c15:ser>
                <c:idx val="18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Feuil3!$A$20:$B$20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FI-24037-000H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Feuil3!$C$20:$M$20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0.48883374689826303</c:v>
                      </c:pt>
                      <c:pt idx="1">
                        <c:v>0.5831265508684863</c:v>
                      </c:pt>
                      <c:pt idx="2">
                        <c:v>0.5831265508684863</c:v>
                      </c:pt>
                      <c:pt idx="3">
                        <c:v>0.63027295285359797</c:v>
                      </c:pt>
                      <c:pt idx="4">
                        <c:v>0.63027295285359797</c:v>
                      </c:pt>
                      <c:pt idx="5">
                        <c:v>0.63027295285359797</c:v>
                      </c:pt>
                      <c:pt idx="6">
                        <c:v>0.63027295285359797</c:v>
                      </c:pt>
                      <c:pt idx="7">
                        <c:v>0.63027295285359797</c:v>
                      </c:pt>
                      <c:pt idx="8">
                        <c:v>0.63027295285359797</c:v>
                      </c:pt>
                      <c:pt idx="9">
                        <c:v>0.63027295285359797</c:v>
                      </c:pt>
                      <c:pt idx="10">
                        <c:v>0.63027295285359797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1682-447D-BC52-D30C654EFC06}"/>
                  </c:ext>
                </c:extLst>
              </c15:ser>
            </c15:filteredScatterSeries>
            <c15:filteredScatter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Feuil3!$A$21:$B$21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FI-24037-000I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Feuil3!$C$21:$M$21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0.27777777777777779</c:v>
                      </c:pt>
                      <c:pt idx="1">
                        <c:v>0.2857142857142857</c:v>
                      </c:pt>
                      <c:pt idx="2">
                        <c:v>0.2857142857142857</c:v>
                      </c:pt>
                      <c:pt idx="3">
                        <c:v>0.31746031746031744</c:v>
                      </c:pt>
                      <c:pt idx="4">
                        <c:v>0.34722222222222221</c:v>
                      </c:pt>
                      <c:pt idx="5">
                        <c:v>0.34722222222222221</c:v>
                      </c:pt>
                      <c:pt idx="6">
                        <c:v>0.34722222222222221</c:v>
                      </c:pt>
                      <c:pt idx="7">
                        <c:v>0.34722222222222221</c:v>
                      </c:pt>
                      <c:pt idx="8">
                        <c:v>0.37103174603174605</c:v>
                      </c:pt>
                      <c:pt idx="9">
                        <c:v>0.37103174603174605</c:v>
                      </c:pt>
                      <c:pt idx="10">
                        <c:v>0.3888888888888889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1682-447D-BC52-D30C654EFC06}"/>
                  </c:ext>
                </c:extLst>
              </c15:ser>
            </c15:filteredScatterSeries>
            <c15:filteredScatter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Feuil3!$A$22:$B$22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FI-24037-000K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Feuil3!$C$22:$M$22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0.64880952380952384</c:v>
                      </c:pt>
                      <c:pt idx="10">
                        <c:v>0.6607142857142857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1682-447D-BC52-D30C654EFC06}"/>
                  </c:ext>
                </c:extLst>
              </c15:ser>
            </c15:filteredScatterSeries>
            <c15:filteredScatter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Feuil3!$A$23:$B$23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FI-24037-000L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Feuil3!$C$23:$M$23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0.2649164677804296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1682-447D-BC52-D30C654EFC06}"/>
                  </c:ext>
                </c:extLst>
              </c15:ser>
            </c15:filteredScatterSeries>
            <c15:filteredScatter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Feuil3!$A$24:$B$24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FI-24037-000M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Feuil3!$C$24:$M$24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0.27157360406091369</c:v>
                      </c:pt>
                      <c:pt idx="6">
                        <c:v>0.27157360406091369</c:v>
                      </c:pt>
                      <c:pt idx="7">
                        <c:v>0.40862944162436549</c:v>
                      </c:pt>
                      <c:pt idx="8">
                        <c:v>0.5025380710659898</c:v>
                      </c:pt>
                      <c:pt idx="9">
                        <c:v>0.51776649746192893</c:v>
                      </c:pt>
                      <c:pt idx="10">
                        <c:v>0.53299492385786806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0-1682-447D-BC52-D30C654EFC06}"/>
                  </c:ext>
                </c:extLst>
              </c15:ser>
            </c15:filteredScatterSeries>
            <c15:filteredScatter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Feuil3!$A$25:$B$25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FI-24037-000N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Feuil3!$C$25:$M$25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0.30362116991643456</c:v>
                      </c:pt>
                      <c:pt idx="5">
                        <c:v>0.37047353760445684</c:v>
                      </c:pt>
                      <c:pt idx="6">
                        <c:v>0.39275766016713093</c:v>
                      </c:pt>
                      <c:pt idx="7">
                        <c:v>0.39275766016713093</c:v>
                      </c:pt>
                      <c:pt idx="8">
                        <c:v>0.39275766016713093</c:v>
                      </c:pt>
                      <c:pt idx="9">
                        <c:v>0.3955431754874652</c:v>
                      </c:pt>
                      <c:pt idx="10">
                        <c:v>0.3955431754874652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1682-447D-BC52-D30C654EFC06}"/>
                  </c:ext>
                </c:extLst>
              </c15:ser>
            </c15:filteredScatterSeries>
            <c15:filteredScatterSeries>
              <c15:ser>
                <c:idx val="24"/>
                <c:order val="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Feuil3!$A$26:$B$26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FI-24037-000O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Feuil3!$C$26:$M$26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0.23872679045092837</c:v>
                      </c:pt>
                      <c:pt idx="5">
                        <c:v>0.28116710875331563</c:v>
                      </c:pt>
                      <c:pt idx="6">
                        <c:v>0.28116710875331563</c:v>
                      </c:pt>
                      <c:pt idx="7">
                        <c:v>0.28116710875331563</c:v>
                      </c:pt>
                      <c:pt idx="8">
                        <c:v>0.28116710875331563</c:v>
                      </c:pt>
                      <c:pt idx="9">
                        <c:v>0.28116710875331563</c:v>
                      </c:pt>
                      <c:pt idx="10">
                        <c:v>0.27320954907161804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2-1682-447D-BC52-D30C654EFC06}"/>
                  </c:ext>
                </c:extLst>
              </c15:ser>
            </c15:filteredScatterSeries>
            <c15:filteredScatterSeries>
              <c15:ser>
                <c:idx val="25"/>
                <c:order val="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Feuil3!$A$27:$B$27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FI-24037-000P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Feuil3!$C$27:$M$27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0.38823529411764707</c:v>
                      </c:pt>
                      <c:pt idx="5">
                        <c:v>0.38823529411764707</c:v>
                      </c:pt>
                      <c:pt idx="6">
                        <c:v>0.38823529411764707</c:v>
                      </c:pt>
                      <c:pt idx="7">
                        <c:v>0.38823529411764707</c:v>
                      </c:pt>
                      <c:pt idx="8">
                        <c:v>0.38823529411764707</c:v>
                      </c:pt>
                      <c:pt idx="9">
                        <c:v>0.38823529411764707</c:v>
                      </c:pt>
                      <c:pt idx="10">
                        <c:v>0.38823529411764707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3-1682-447D-BC52-D30C654EFC06}"/>
                  </c:ext>
                </c:extLst>
              </c15:ser>
            </c15:filteredScatterSeries>
            <c15:filteredScatterSeries>
              <c15:ser>
                <c:idx val="26"/>
                <c:order val="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Feuil3!$A$28:$B$28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FI-24037-000Q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Feuil3!$C$28:$M$28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0.19191919191919191</c:v>
                      </c:pt>
                      <c:pt idx="9">
                        <c:v>0.19191919191919191</c:v>
                      </c:pt>
                      <c:pt idx="10">
                        <c:v>0.43434343434343436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4-1682-447D-BC52-D30C654EFC06}"/>
                  </c:ext>
                </c:extLst>
              </c15:ser>
            </c15:filteredScatterSeries>
            <c15:filteredScatterSeries>
              <c15:ser>
                <c:idx val="27"/>
                <c:order val="2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Feuil3!$A$29:$B$29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FI-24037-000R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Feuil3!$C$29:$M$29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8.8091353996737357E-2</c:v>
                      </c:pt>
                      <c:pt idx="5">
                        <c:v>0.27406199021207178</c:v>
                      </c:pt>
                      <c:pt idx="6">
                        <c:v>0.27569331158238175</c:v>
                      </c:pt>
                      <c:pt idx="7">
                        <c:v>0.27569331158238175</c:v>
                      </c:pt>
                      <c:pt idx="8">
                        <c:v>0.27569331158238175</c:v>
                      </c:pt>
                      <c:pt idx="9">
                        <c:v>0.27569331158238175</c:v>
                      </c:pt>
                      <c:pt idx="10">
                        <c:v>0.27569331158238175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5-1682-447D-BC52-D30C654EFC06}"/>
                  </c:ext>
                </c:extLst>
              </c15:ser>
            </c15:filteredScatterSeries>
            <c15:filteredScatterSeries>
              <c15:ser>
                <c:idx val="28"/>
                <c:order val="2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Feuil3!$A$30:$B$30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FI-24037-000S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Feuil3!$C$30:$M$30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0.19834710743801653</c:v>
                      </c:pt>
                      <c:pt idx="6">
                        <c:v>0.19834710743801653</c:v>
                      </c:pt>
                      <c:pt idx="7">
                        <c:v>0.19834710743801653</c:v>
                      </c:pt>
                      <c:pt idx="8">
                        <c:v>0.3608815426997245</c:v>
                      </c:pt>
                      <c:pt idx="9">
                        <c:v>0.36363636363636365</c:v>
                      </c:pt>
                      <c:pt idx="10">
                        <c:v>0.36363636363636365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6-1682-447D-BC52-D30C654EFC06}"/>
                  </c:ext>
                </c:extLst>
              </c15:ser>
            </c15:filteredScatterSeries>
            <c15:filteredScatterSeries>
              <c15:ser>
                <c:idx val="29"/>
                <c:order val="2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Feuil3!$A$31:$B$31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FI-24037-000T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Feuil3!$C$31:$M$31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5.0980392156862744E-2</c:v>
                      </c:pt>
                      <c:pt idx="7">
                        <c:v>5.0980392156862744E-2</c:v>
                      </c:pt>
                      <c:pt idx="8">
                        <c:v>0.17450980392156862</c:v>
                      </c:pt>
                      <c:pt idx="9">
                        <c:v>0.17450980392156862</c:v>
                      </c:pt>
                      <c:pt idx="10">
                        <c:v>0.17450980392156862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7-1682-447D-BC52-D30C654EFC06}"/>
                  </c:ext>
                </c:extLst>
              </c15:ser>
            </c15:filteredScatterSeries>
            <c15:filteredScatterSeries>
              <c15:ser>
                <c:idx val="30"/>
                <c:order val="3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Feuil3!$A$32:$B$32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FI-24037-000U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Feuil3!$C$32:$M$32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0.13941018766756033</c:v>
                      </c:pt>
                      <c:pt idx="8">
                        <c:v>0.30563002680965146</c:v>
                      </c:pt>
                      <c:pt idx="9">
                        <c:v>0.30563002680965146</c:v>
                      </c:pt>
                      <c:pt idx="10">
                        <c:v>0.36461126005361932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8-1682-447D-BC52-D30C654EFC06}"/>
                  </c:ext>
                </c:extLst>
              </c15:ser>
            </c15:filteredScatterSeries>
            <c15:filteredScatterSeries>
              <c15:ser>
                <c:idx val="31"/>
                <c:order val="3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Feuil3!$A$33:$B$33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FI-24037-000V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Feuil3!$C$33:$M$33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8.0717488789237665E-2</c:v>
                      </c:pt>
                      <c:pt idx="7">
                        <c:v>0.12556053811659193</c:v>
                      </c:pt>
                      <c:pt idx="8">
                        <c:v>0.21748878923766815</c:v>
                      </c:pt>
                      <c:pt idx="9">
                        <c:v>0.21748878923766815</c:v>
                      </c:pt>
                      <c:pt idx="10">
                        <c:v>0.21748878923766815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9-1682-447D-BC52-D30C654EFC06}"/>
                  </c:ext>
                </c:extLst>
              </c15:ser>
            </c15:filteredScatterSeries>
            <c15:filteredScatterSeries>
              <c15:ser>
                <c:idx val="32"/>
                <c:order val="3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Feuil3!$A$34:$B$34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FI-24037-000W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Feuil3!$C$34:$M$34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9.5717884130982367E-2</c:v>
                      </c:pt>
                      <c:pt idx="8">
                        <c:v>9.5717884130982367E-2</c:v>
                      </c:pt>
                      <c:pt idx="9">
                        <c:v>9.5717884130982367E-2</c:v>
                      </c:pt>
                      <c:pt idx="10">
                        <c:v>0.11586901763224182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A-1682-447D-BC52-D30C654EFC06}"/>
                  </c:ext>
                </c:extLst>
              </c15:ser>
            </c15:filteredScatterSeries>
            <c15:filteredScatterSeries>
              <c15:ser>
                <c:idx val="33"/>
                <c:order val="3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Feuil3!$A$35:$B$35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FI-24037-000X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Feuil3!$C$35:$M$35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0.16548463356973994</c:v>
                      </c:pt>
                      <c:pt idx="10">
                        <c:v>0.37115839243498816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B-1682-447D-BC52-D30C654EFC06}"/>
                  </c:ext>
                </c:extLst>
              </c15:ser>
            </c15:filteredScatterSeries>
            <c15:filteredScatterSeries>
              <c15:ser>
                <c:idx val="34"/>
                <c:order val="3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Feuil3!$A$36:$B$36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FI-24037-000Y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Feuil3!$C$36:$M$36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0.24662162162162163</c:v>
                      </c:pt>
                      <c:pt idx="9">
                        <c:v>0.45945945945945948</c:v>
                      </c:pt>
                      <c:pt idx="10">
                        <c:v>0.65540540540540537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C-1682-447D-BC52-D30C654EFC06}"/>
                  </c:ext>
                </c:extLst>
              </c15:ser>
            </c15:filteredScatterSeries>
            <c15:filteredScatterSeries>
              <c15:ser>
                <c:idx val="35"/>
                <c:order val="3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Feuil3!$A$37:$B$37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FI-24037-000Z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Feuil3!$C$37:$M$37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1.6339869281045753E-2</c:v>
                      </c:pt>
                      <c:pt idx="9">
                        <c:v>4.9019607843137254E-2</c:v>
                      </c:pt>
                      <c:pt idx="10">
                        <c:v>4.9019607843137254E-2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D-1682-447D-BC52-D30C654EFC06}"/>
                  </c:ext>
                </c:extLst>
              </c15:ser>
            </c15:filteredScatterSeries>
            <c15:filteredScatterSeries>
              <c15:ser>
                <c:idx val="36"/>
                <c:order val="3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Feuil3!$A$38:$B$38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FI-24037-0010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Feuil3!$C$38:$M$38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0.30399999999999999</c:v>
                      </c:pt>
                      <c:pt idx="9">
                        <c:v>0.45600000000000002</c:v>
                      </c:pt>
                      <c:pt idx="10">
                        <c:v>0.51733333333333331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E-1682-447D-BC52-D30C654EFC06}"/>
                  </c:ext>
                </c:extLst>
              </c15:ser>
            </c15:filteredScatterSeries>
            <c15:filteredScatterSeries>
              <c15:ser>
                <c:idx val="37"/>
                <c:order val="3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Feuil3!$A$39:$B$39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FI-24037-0011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Feuil3!$C$39:$M$39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0.29367088607594938</c:v>
                      </c:pt>
                      <c:pt idx="10">
                        <c:v>0.30632911392405066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F-1682-447D-BC52-D30C654EFC06}"/>
                  </c:ext>
                </c:extLst>
              </c15:ser>
            </c15:filteredScatterSeries>
            <c15:filteredScatterSeries>
              <c15:ser>
                <c:idx val="38"/>
                <c:order val="3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Feuil3!$A$40:$B$40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FI-24037-0012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Feuil3!$C$40:$M$40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0.32242990654205606</c:v>
                      </c:pt>
                      <c:pt idx="9">
                        <c:v>0.33878504672897197</c:v>
                      </c:pt>
                      <c:pt idx="10">
                        <c:v>0.57009345794392519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0-1682-447D-BC52-D30C654EFC06}"/>
                  </c:ext>
                </c:extLst>
              </c15:ser>
            </c15:filteredScatterSeries>
            <c15:filteredScatterSeries>
              <c15:ser>
                <c:idx val="39"/>
                <c:order val="3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Feuil3!$A$41:$B$41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FI-24037-0013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Feuil3!$C$41:$M$41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0.43324250681198911</c:v>
                      </c:pt>
                      <c:pt idx="9">
                        <c:v>0.67847411444141692</c:v>
                      </c:pt>
                      <c:pt idx="10">
                        <c:v>0.67847411444141692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1-1682-447D-BC52-D30C654EFC06}"/>
                  </c:ext>
                </c:extLst>
              </c15:ser>
            </c15:filteredScatterSeries>
            <c15:filteredScatterSeries>
              <c15:ser>
                <c:idx val="40"/>
                <c:order val="4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Feuil3!$A$42:$B$42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FI-24037-0014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Feuil3!$C$42:$M$42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0.44615384615384618</c:v>
                      </c:pt>
                      <c:pt idx="9">
                        <c:v>0.44615384615384618</c:v>
                      </c:pt>
                      <c:pt idx="10">
                        <c:v>0.51538461538461533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2-1682-447D-BC52-D30C654EFC06}"/>
                  </c:ext>
                </c:extLst>
              </c15:ser>
            </c15:filteredScatterSeries>
            <c15:filteredScatterSeries>
              <c15:ser>
                <c:idx val="41"/>
                <c:order val="4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Feuil3!$A$43:$B$43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FI-24037-0015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Feuil3!$C$43:$M$43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0.24921135646687698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3-1682-447D-BC52-D30C654EFC06}"/>
                  </c:ext>
                </c:extLst>
              </c15:ser>
            </c15:filteredScatterSeries>
            <c15:filteredScatterSeries>
              <c15:ser>
                <c:idx val="42"/>
                <c:order val="4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Feuil3!$A$44:$B$44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Feuil3!$C$44:$M$44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0.43733333333333335</c:v>
                      </c:pt>
                      <c:pt idx="9">
                        <c:v>0.48533333333333334</c:v>
                      </c:pt>
                      <c:pt idx="10">
                        <c:v>0.48533333333333334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4-1682-447D-BC52-D30C654EFC06}"/>
                  </c:ext>
                </c:extLst>
              </c15:ser>
            </c15:filteredScatterSeries>
            <c15:filteredScatterSeries>
              <c15:ser>
                <c:idx val="43"/>
                <c:order val="4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Feuil3!$A$45:$B$45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Feuil3!$C$45:$M$45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0.10761154855643044</c:v>
                      </c:pt>
                      <c:pt idx="9">
                        <c:v>0.26771653543307089</c:v>
                      </c:pt>
                      <c:pt idx="10">
                        <c:v>0.31496062992125984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5-1682-447D-BC52-D30C654EFC06}"/>
                  </c:ext>
                </c:extLst>
              </c15:ser>
            </c15:filteredScatterSeries>
            <c15:filteredScatterSeries>
              <c15:ser>
                <c:idx val="44"/>
                <c:order val="4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Feuil3!$A$46:$B$46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Feuil3!$C$46:$M$46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6-1682-447D-BC52-D30C654EFC06}"/>
                  </c:ext>
                </c:extLst>
              </c15:ser>
            </c15:filteredScatterSeries>
            <c15:filteredScatterSeries>
              <c15:ser>
                <c:idx val="45"/>
                <c:order val="4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Feuil3!$A$47:$B$47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FI-24037-0019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Feuil3!$C$47:$M$47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0.25</c:v>
                      </c:pt>
                      <c:pt idx="9">
                        <c:v>0.25</c:v>
                      </c:pt>
                      <c:pt idx="10">
                        <c:v>0.25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7-1682-447D-BC52-D30C654EFC06}"/>
                  </c:ext>
                </c:extLst>
              </c15:ser>
            </c15:filteredScatterSeries>
            <c15:filteredScatterSeries>
              <c15:ser>
                <c:idx val="46"/>
                <c:order val="4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Feuil3!$A$48:$B$48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FI-24037-001A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Feuil3!$C$48:$M$48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0.42758620689655175</c:v>
                      </c:pt>
                      <c:pt idx="9">
                        <c:v>0.4689655172413793</c:v>
                      </c:pt>
                      <c:pt idx="10">
                        <c:v>0.57586206896551728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8-1682-447D-BC52-D30C654EFC06}"/>
                  </c:ext>
                </c:extLst>
              </c15:ser>
            </c15:filteredScatterSeries>
            <c15:filteredScatterSeries>
              <c15:ser>
                <c:idx val="47"/>
                <c:order val="4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Feuil3!$A$49:$B$49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FI-24037-001B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Feuil3!$C$49:$M$49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0.18397626112759644</c:v>
                      </c:pt>
                      <c:pt idx="10">
                        <c:v>0.27596439169139464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9-1682-447D-BC52-D30C654EFC06}"/>
                  </c:ext>
                </c:extLst>
              </c15:ser>
            </c15:filteredScatterSeries>
            <c15:filteredScatterSeries>
              <c15:ser>
                <c:idx val="48"/>
                <c:order val="4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Feuil3!$A$50:$B$50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FI-24037-001C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Feuil3!$C$50:$M$50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0.31661442006269591</c:v>
                      </c:pt>
                      <c:pt idx="9">
                        <c:v>0.39184952978056425</c:v>
                      </c:pt>
                      <c:pt idx="10">
                        <c:v>0.62382445141065834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A-1682-447D-BC52-D30C654EFC06}"/>
                  </c:ext>
                </c:extLst>
              </c15:ser>
            </c15:filteredScatterSeries>
            <c15:filteredScatterSeries>
              <c15:ser>
                <c:idx val="49"/>
                <c:order val="4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Feuil3!$A$51:$B$51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FI-24037-001D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Feuil3!$C$51:$M$51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0.17563739376770537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B-1682-447D-BC52-D30C654EFC06}"/>
                  </c:ext>
                </c:extLst>
              </c15:ser>
            </c15:filteredScatterSeries>
            <c15:filteredScatterSeries>
              <c15:ser>
                <c:idx val="50"/>
                <c:order val="5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Feuil3!$A$52:$B$52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FI-24037-001E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Feuil3!$C$52:$M$52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0.23765996343692869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C-1682-447D-BC52-D30C654EFC06}"/>
                  </c:ext>
                </c:extLst>
              </c15:ser>
            </c15:filteredScatterSeries>
            <c15:filteredScatterSeries>
              <c15:ser>
                <c:idx val="51"/>
                <c:order val="5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Feuil3!$A$53:$B$53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FI-24037-001F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Feuil3!$C$53:$M$53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0.25597269624573377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D-1682-447D-BC52-D30C654EFC06}"/>
                  </c:ext>
                </c:extLst>
              </c15:ser>
            </c15:filteredScatterSeries>
            <c15:filteredScatterSeries>
              <c15:ser>
                <c:idx val="52"/>
                <c:order val="5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Feuil3!$A$54:$B$54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FI-24037-001G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Feuil3!$C$54:$M$54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0.23142250530785563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E-1682-447D-BC52-D30C654EFC06}"/>
                  </c:ext>
                </c:extLst>
              </c15:ser>
            </c15:filteredScatterSeries>
            <c15:filteredScatterSeries>
              <c15:ser>
                <c:idx val="53"/>
                <c:order val="5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Feuil3!$A$55:$B$55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FI-24037-001H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Feuil3!$C$55:$M$55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0.22346368715083798</c:v>
                      </c:pt>
                      <c:pt idx="9">
                        <c:v>0.35195530726256985</c:v>
                      </c:pt>
                      <c:pt idx="10">
                        <c:v>0.38547486033519551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F-1682-447D-BC52-D30C654EFC06}"/>
                  </c:ext>
                </c:extLst>
              </c15:ser>
            </c15:filteredScatterSeries>
            <c15:filteredScatterSeries>
              <c15:ser>
                <c:idx val="54"/>
                <c:order val="5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Feuil3!$A$56:$B$56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FI-24037-001I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Feuil3!$C$56:$M$56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0-1682-447D-BC52-D30C654EFC06}"/>
                  </c:ext>
                </c:extLst>
              </c15:ser>
            </c15:filteredScatterSeries>
            <c15:filteredScatterSeries>
              <c15:ser>
                <c:idx val="55"/>
                <c:order val="5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Feuil3!$A$57:$B$57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FI-24037-001J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Feuil3!$C$57:$M$57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0.29041095890410956</c:v>
                      </c:pt>
                      <c:pt idx="9">
                        <c:v>0.43013698630136987</c:v>
                      </c:pt>
                      <c:pt idx="10">
                        <c:v>0.49589041095890413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1-1682-447D-BC52-D30C654EFC06}"/>
                  </c:ext>
                </c:extLst>
              </c15:ser>
            </c15:filteredScatterSeries>
            <c15:filteredScatterSeries>
              <c15:ser>
                <c:idx val="56"/>
                <c:order val="5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Feuil3!$A$58:$B$58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FI-24037-001K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Feuil3!$C$58:$M$58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2-1682-447D-BC52-D30C654EFC06}"/>
                  </c:ext>
                </c:extLst>
              </c15:ser>
            </c15:filteredScatterSeries>
            <c15:filteredScatterSeries>
              <c15:ser>
                <c:idx val="57"/>
                <c:order val="5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Feuil3!$A$59:$B$59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Feuil3!$C$59:$M$59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3-1682-447D-BC52-D30C654EFC06}"/>
                  </c:ext>
                </c:extLst>
              </c15:ser>
            </c15:filteredScatterSeries>
            <c15:filteredScatterSeries>
              <c15:ser>
                <c:idx val="58"/>
                <c:order val="5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Feuil3!$A$60:$B$60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Feuil3!$C$60:$M$60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4-1682-447D-BC52-D30C654EFC06}"/>
                  </c:ext>
                </c:extLst>
              </c15:ser>
            </c15:filteredScatterSeries>
            <c15:filteredScatterSeries>
              <c15:ser>
                <c:idx val="59"/>
                <c:order val="5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Feuil3!$A$61:$B$61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FI-24098-0005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Feuil3!$C$61:$M$61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5-1682-447D-BC52-D30C654EFC06}"/>
                  </c:ext>
                </c:extLst>
              </c15:ser>
            </c15:filteredScatterSeries>
            <c15:filteredScatterSeries>
              <c15:ser>
                <c:idx val="60"/>
                <c:order val="6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Feuil3!$A$62:$B$62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FI-24098-0007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Feuil3!$C$62:$M$62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6-1682-447D-BC52-D30C654EFC06}"/>
                  </c:ext>
                </c:extLst>
              </c15:ser>
            </c15:filteredScatterSeries>
            <c15:filteredScatterSeries>
              <c15:ser>
                <c:idx val="61"/>
                <c:order val="6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Feuil3!$A$63:$B$63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FI-24102-0000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Feuil3!$C$63:$M$63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0.13910761154855644</c:v>
                      </c:pt>
                      <c:pt idx="9">
                        <c:v>0.13910761154855644</c:v>
                      </c:pt>
                      <c:pt idx="10">
                        <c:v>0.13910761154855644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7-1682-447D-BC52-D30C654EFC06}"/>
                  </c:ext>
                </c:extLst>
              </c15:ser>
            </c15:filteredScatterSeries>
            <c15:filteredScatterSeries>
              <c15:ser>
                <c:idx val="62"/>
                <c:order val="6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Feuil3!$A$64:$B$64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Feuil3!$C$64:$M$64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0.29918032786885246</c:v>
                      </c:pt>
                      <c:pt idx="9">
                        <c:v>0.29918032786885246</c:v>
                      </c:pt>
                      <c:pt idx="10">
                        <c:v>0.29918032786885246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8-1682-447D-BC52-D30C654EFC06}"/>
                  </c:ext>
                </c:extLst>
              </c15:ser>
            </c15:filteredScatterSeries>
            <c15:filteredScatterSeries>
              <c15:ser>
                <c:idx val="63"/>
                <c:order val="6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Feuil3!$A$65:$B$65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Feuil3!$C$65:$M$65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0.21230769230769231</c:v>
                      </c:pt>
                      <c:pt idx="8">
                        <c:v>0.21230769230769231</c:v>
                      </c:pt>
                      <c:pt idx="9">
                        <c:v>0.2153846153846154</c:v>
                      </c:pt>
                      <c:pt idx="10">
                        <c:v>0.22461538461538461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9-1682-447D-BC52-D30C654EFC06}"/>
                  </c:ext>
                </c:extLst>
              </c15:ser>
            </c15:filteredScatterSeries>
            <c15:filteredScatterSeries>
              <c15:ser>
                <c:idx val="64"/>
                <c:order val="6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Feuil3!$A$66:$B$66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Feuil3!$C$66:$M$66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A-1682-447D-BC52-D30C654EFC06}"/>
                  </c:ext>
                </c:extLst>
              </c15:ser>
            </c15:filteredScatterSeries>
            <c15:filteredScatterSeries>
              <c15:ser>
                <c:idx val="65"/>
                <c:order val="6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Feuil3!$A$67:$B$67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Feuil3!$C$67:$M$67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0.12849162011173185</c:v>
                      </c:pt>
                      <c:pt idx="8">
                        <c:v>0.24301675977653631</c:v>
                      </c:pt>
                      <c:pt idx="9">
                        <c:v>0.24301675977653631</c:v>
                      </c:pt>
                      <c:pt idx="10">
                        <c:v>0.24301675977653631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B-1682-447D-BC52-D30C654EFC06}"/>
                  </c:ext>
                </c:extLst>
              </c15:ser>
            </c15:filteredScatterSeries>
            <c15:filteredScatterSeries>
              <c15:ser>
                <c:idx val="66"/>
                <c:order val="6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Feuil3!$A$68:$B$68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Feuil3!$C$68:$M$68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C-1682-447D-BC52-D30C654EFC06}"/>
                  </c:ext>
                </c:extLst>
              </c15:ser>
            </c15:filteredScatterSeries>
            <c15:filteredScatterSeries>
              <c15:ser>
                <c:idx val="67"/>
                <c:order val="6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Feuil3!$A$69:$B$69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Feuil3!$C$69:$M$69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0.2846153846153846</c:v>
                      </c:pt>
                      <c:pt idx="8">
                        <c:v>0.2846153846153846</c:v>
                      </c:pt>
                      <c:pt idx="9">
                        <c:v>0.29487179487179488</c:v>
                      </c:pt>
                      <c:pt idx="10">
                        <c:v>0.29487179487179488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D-1682-447D-BC52-D30C654EFC06}"/>
                  </c:ext>
                </c:extLst>
              </c15:ser>
            </c15:filteredScatterSeries>
            <c15:filteredScatterSeries>
              <c15:ser>
                <c:idx val="68"/>
                <c:order val="6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Feuil3!$A$70:$B$70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Feuil3!$C$70:$M$70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E-1682-447D-BC52-D30C654EFC06}"/>
                  </c:ext>
                </c:extLst>
              </c15:ser>
            </c15:filteredScatterSeries>
            <c15:filteredScatterSeries>
              <c15:ser>
                <c:idx val="69"/>
                <c:order val="6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Feuil3!$A$71:$B$71</c15:sqref>
                        </c15:formulaRef>
                      </c:ext>
                    </c:extLst>
                    <c:strCache>
                      <c:ptCount val="2"/>
                      <c:pt idx="0">
                        <c:v>La Chapelle-Gonaguet</c:v>
                      </c:pt>
                      <c:pt idx="1">
                        <c:v>FI-24108-0000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Feuil3!$C$71:$M$71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F-1682-447D-BC52-D30C654EFC06}"/>
                  </c:ext>
                </c:extLst>
              </c15:ser>
            </c15:filteredScatterSeries>
            <c15:filteredScatterSeries>
              <c15:ser>
                <c:idx val="70"/>
                <c:order val="7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Feuil3!$A$72:$B$72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FI-24115-0000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Feuil3!$C$72:$M$72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0-1682-447D-BC52-D30C654EFC06}"/>
                  </c:ext>
                </c:extLst>
              </c15:ser>
            </c15:filteredScatterSeries>
            <c15:filteredScatterSeries>
              <c15:ser>
                <c:idx val="71"/>
                <c:order val="7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Feuil3!$A$73:$B$73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FI-24115-0001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Feuil3!$C$73:$M$73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1-1682-447D-BC52-D30C654EFC06}"/>
                  </c:ext>
                </c:extLst>
              </c15:ser>
            </c15:filteredScatterSeries>
            <c15:filteredScatterSeries>
              <c15:ser>
                <c:idx val="72"/>
                <c:order val="7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Feuil3!$A$74:$B$74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FI-24115-0002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Feuil3!$C$74:$M$74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2-1682-447D-BC52-D30C654EFC06}"/>
                  </c:ext>
                </c:extLst>
              </c15:ser>
            </c15:filteredScatterSeries>
            <c15:filteredScatterSeries>
              <c15:ser>
                <c:idx val="73"/>
                <c:order val="7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Feuil3!$A$75:$B$75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FI-24138-0000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Feuil3!$C$75:$M$75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0.19335347432024169</c:v>
                      </c:pt>
                      <c:pt idx="4">
                        <c:v>0.32930513595166161</c:v>
                      </c:pt>
                      <c:pt idx="5">
                        <c:v>0.32930513595166161</c:v>
                      </c:pt>
                      <c:pt idx="6">
                        <c:v>0.36858006042296071</c:v>
                      </c:pt>
                      <c:pt idx="7">
                        <c:v>0.36858006042296071</c:v>
                      </c:pt>
                      <c:pt idx="8">
                        <c:v>0.36858006042296071</c:v>
                      </c:pt>
                      <c:pt idx="9">
                        <c:v>0.36858006042296071</c:v>
                      </c:pt>
                      <c:pt idx="10">
                        <c:v>0.36858006042296071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3-1682-447D-BC52-D30C654EFC06}"/>
                  </c:ext>
                </c:extLst>
              </c15:ser>
            </c15:filteredScatterSeries>
            <c15:filteredScatterSeries>
              <c15:ser>
                <c:idx val="74"/>
                <c:order val="7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Feuil3!$A$76:$B$76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Feuil3!$C$76:$M$76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0.30278884462151395</c:v>
                      </c:pt>
                      <c:pt idx="5">
                        <c:v>0.57968127490039845</c:v>
                      </c:pt>
                      <c:pt idx="6">
                        <c:v>0.57968127490039845</c:v>
                      </c:pt>
                      <c:pt idx="7">
                        <c:v>0.57968127490039845</c:v>
                      </c:pt>
                      <c:pt idx="8">
                        <c:v>0.57968127490039845</c:v>
                      </c:pt>
                      <c:pt idx="9">
                        <c:v>0.57968127490039845</c:v>
                      </c:pt>
                      <c:pt idx="10">
                        <c:v>0.57968127490039845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4-1682-447D-BC52-D30C654EFC06}"/>
                  </c:ext>
                </c:extLst>
              </c15:ser>
            </c15:filteredScatterSeries>
            <c15:filteredScatterSeries>
              <c15:ser>
                <c:idx val="75"/>
                <c:order val="7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Feuil3!$A$77:$B$77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Feuil3!$C$77:$M$77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0.22740524781341107</c:v>
                      </c:pt>
                      <c:pt idx="4">
                        <c:v>0.48396501457725949</c:v>
                      </c:pt>
                      <c:pt idx="5">
                        <c:v>0.48396501457725949</c:v>
                      </c:pt>
                      <c:pt idx="6">
                        <c:v>0.48396501457725949</c:v>
                      </c:pt>
                      <c:pt idx="7">
                        <c:v>0.48396501457725949</c:v>
                      </c:pt>
                      <c:pt idx="8">
                        <c:v>0.53061224489795922</c:v>
                      </c:pt>
                      <c:pt idx="9">
                        <c:v>0.54227405247813409</c:v>
                      </c:pt>
                      <c:pt idx="10">
                        <c:v>0.59183673469387754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5-1682-447D-BC52-D30C654EFC06}"/>
                  </c:ext>
                </c:extLst>
              </c15:ser>
            </c15:filteredScatterSeries>
            <c15:filteredScatterSeries>
              <c15:ser>
                <c:idx val="76"/>
                <c:order val="7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Feuil3!$A$78:$B$78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Feuil3!$C$78:$M$78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0.40632054176072235</c:v>
                      </c:pt>
                      <c:pt idx="5">
                        <c:v>0.40632054176072235</c:v>
                      </c:pt>
                      <c:pt idx="6">
                        <c:v>0.40632054176072235</c:v>
                      </c:pt>
                      <c:pt idx="7">
                        <c:v>0.40632054176072235</c:v>
                      </c:pt>
                      <c:pt idx="8">
                        <c:v>0.40632054176072235</c:v>
                      </c:pt>
                      <c:pt idx="9">
                        <c:v>0.40632054176072235</c:v>
                      </c:pt>
                      <c:pt idx="10">
                        <c:v>0.40632054176072235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6-1682-447D-BC52-D30C654EFC06}"/>
                  </c:ext>
                </c:extLst>
              </c15:ser>
            </c15:filteredScatterSeries>
            <c15:filteredScatterSeries>
              <c15:ser>
                <c:idx val="77"/>
                <c:order val="7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Feuil3!$A$79:$B$79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FI-24138-0004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Feuil3!$C$79:$M$79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0.10657193605683836</c:v>
                      </c:pt>
                      <c:pt idx="6">
                        <c:v>0.10657193605683836</c:v>
                      </c:pt>
                      <c:pt idx="7">
                        <c:v>0.10657193605683836</c:v>
                      </c:pt>
                      <c:pt idx="8">
                        <c:v>0.10657193605683836</c:v>
                      </c:pt>
                      <c:pt idx="9">
                        <c:v>0.10657193605683836</c:v>
                      </c:pt>
                      <c:pt idx="10">
                        <c:v>0.261101243339254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7-1682-447D-BC52-D30C654EFC06}"/>
                  </c:ext>
                </c:extLst>
              </c15:ser>
            </c15:filteredScatterSeries>
            <c15:filteredScatterSeries>
              <c15:ser>
                <c:idx val="78"/>
                <c:order val="7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Feuil3!$A$80:$B$80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FI-24138-0005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Feuil3!$C$80:$M$80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0.33420365535248042</c:v>
                      </c:pt>
                      <c:pt idx="5">
                        <c:v>0.38642297650130547</c:v>
                      </c:pt>
                      <c:pt idx="6">
                        <c:v>0.38642297650130547</c:v>
                      </c:pt>
                      <c:pt idx="7">
                        <c:v>0.38642297650130547</c:v>
                      </c:pt>
                      <c:pt idx="8">
                        <c:v>0.38642297650130547</c:v>
                      </c:pt>
                      <c:pt idx="9">
                        <c:v>0.50130548302872058</c:v>
                      </c:pt>
                      <c:pt idx="10">
                        <c:v>0.52219321148825071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8-1682-447D-BC52-D30C654EFC06}"/>
                  </c:ext>
                </c:extLst>
              </c15:ser>
            </c15:filteredScatterSeries>
            <c15:filteredScatterSeries>
              <c15:ser>
                <c:idx val="79"/>
                <c:order val="7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Feuil3!$A$81:$B$81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FI-24138-0006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Feuil3!$C$81:$M$81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4.3196544276457886E-3</c:v>
                      </c:pt>
                      <c:pt idx="7">
                        <c:v>4.3196544276457886E-3</c:v>
                      </c:pt>
                      <c:pt idx="8">
                        <c:v>0.14254859611231102</c:v>
                      </c:pt>
                      <c:pt idx="9">
                        <c:v>0.14254859611231102</c:v>
                      </c:pt>
                      <c:pt idx="10">
                        <c:v>0.14254859611231102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9-1682-447D-BC52-D30C654EFC06}"/>
                  </c:ext>
                </c:extLst>
              </c15:ser>
            </c15:filteredScatterSeries>
            <c15:filteredScatterSeries>
              <c15:ser>
                <c:idx val="80"/>
                <c:order val="8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Feuil3!$A$82:$B$82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FI-24138-0007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Feuil3!$C$82:$M$82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0.13407821229050279</c:v>
                      </c:pt>
                      <c:pt idx="7">
                        <c:v>0.13407821229050279</c:v>
                      </c:pt>
                      <c:pt idx="8">
                        <c:v>0.13407821229050279</c:v>
                      </c:pt>
                      <c:pt idx="9">
                        <c:v>0.13407821229050279</c:v>
                      </c:pt>
                      <c:pt idx="10">
                        <c:v>0.13407821229050279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A-1682-447D-BC52-D30C654EFC06}"/>
                  </c:ext>
                </c:extLst>
              </c15:ser>
            </c15:filteredScatterSeries>
            <c15:filteredScatterSeries>
              <c15:ser>
                <c:idx val="81"/>
                <c:order val="8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Feuil3!$A$83:$B$83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FI-24138-0008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Feuil3!$C$83:$M$83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0.21315192743764172</c:v>
                      </c:pt>
                      <c:pt idx="6">
                        <c:v>0.21315192743764172</c:v>
                      </c:pt>
                      <c:pt idx="7">
                        <c:v>0.21315192743764172</c:v>
                      </c:pt>
                      <c:pt idx="8">
                        <c:v>0.29478458049886619</c:v>
                      </c:pt>
                      <c:pt idx="9">
                        <c:v>0.29478458049886619</c:v>
                      </c:pt>
                      <c:pt idx="10">
                        <c:v>0.34920634920634919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B-1682-447D-BC52-D30C654EFC06}"/>
                  </c:ext>
                </c:extLst>
              </c15:ser>
            </c15:filteredScatterSeries>
            <c15:filteredScatterSeries>
              <c15:ser>
                <c:idx val="82"/>
                <c:order val="8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Feuil3!$A$84:$B$84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FI-24138-0009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Feuil3!$C$84:$M$84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0.33333333333333331</c:v>
                      </c:pt>
                      <c:pt idx="5">
                        <c:v>0.3775811209439528</c:v>
                      </c:pt>
                      <c:pt idx="6">
                        <c:v>0.3775811209439528</c:v>
                      </c:pt>
                      <c:pt idx="7">
                        <c:v>0.3775811209439528</c:v>
                      </c:pt>
                      <c:pt idx="8">
                        <c:v>0.40412979351032446</c:v>
                      </c:pt>
                      <c:pt idx="9">
                        <c:v>0.40412979351032446</c:v>
                      </c:pt>
                      <c:pt idx="10">
                        <c:v>0.40117994100294985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C-1682-447D-BC52-D30C654EFC06}"/>
                  </c:ext>
                </c:extLst>
              </c15:ser>
            </c15:filteredScatterSeries>
            <c15:filteredScatterSeries>
              <c15:ser>
                <c:idx val="83"/>
                <c:order val="8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Feuil3!$A$85:$B$85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FI-24138-000A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Feuil3!$C$85:$M$85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9.8039215686274508E-3</c:v>
                      </c:pt>
                      <c:pt idx="6">
                        <c:v>9.8039215686274508E-3</c:v>
                      </c:pt>
                      <c:pt idx="7">
                        <c:v>0.15931372549019607</c:v>
                      </c:pt>
                      <c:pt idx="8">
                        <c:v>0.32107843137254904</c:v>
                      </c:pt>
                      <c:pt idx="9">
                        <c:v>0.32107843137254904</c:v>
                      </c:pt>
                      <c:pt idx="10">
                        <c:v>0.41666666666666669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D-1682-447D-BC52-D30C654EFC06}"/>
                  </c:ext>
                </c:extLst>
              </c15:ser>
            </c15:filteredScatterSeries>
            <c15:filteredScatterSeries>
              <c15:ser>
                <c:idx val="84"/>
                <c:order val="8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Feuil3!$A$86:$B$86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FI-24138-000B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Feuil3!$C$86:$M$86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4.7034764826175871E-2</c:v>
                      </c:pt>
                      <c:pt idx="10">
                        <c:v>4.7034764826175871E-2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E-1682-447D-BC52-D30C654EFC06}"/>
                  </c:ext>
                </c:extLst>
              </c15:ser>
            </c15:filteredScatterSeries>
            <c15:filteredScatterSeries>
              <c15:ser>
                <c:idx val="85"/>
                <c:order val="8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Feuil3!$A$87:$B$87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FI-24138-000C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Feuil3!$C$87:$M$87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0.33993399339933994</c:v>
                      </c:pt>
                      <c:pt idx="6">
                        <c:v>0.34983498349834985</c:v>
                      </c:pt>
                      <c:pt idx="7">
                        <c:v>0.43234323432343236</c:v>
                      </c:pt>
                      <c:pt idx="8">
                        <c:v>0.53135313531353134</c:v>
                      </c:pt>
                      <c:pt idx="9">
                        <c:v>0.58745874587458746</c:v>
                      </c:pt>
                      <c:pt idx="10">
                        <c:v>0.58745874587458746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F-1682-447D-BC52-D30C654EFC06}"/>
                  </c:ext>
                </c:extLst>
              </c15:ser>
            </c15:filteredScatterSeries>
            <c15:filteredScatterSeries>
              <c15:ser>
                <c:idx val="86"/>
                <c:order val="8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Feuil3!$A$88:$B$88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FI-24138-000D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Feuil3!$C$88:$M$88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0.15112540192926044</c:v>
                      </c:pt>
                      <c:pt idx="7">
                        <c:v>0.18649517684887459</c:v>
                      </c:pt>
                      <c:pt idx="8">
                        <c:v>0.33762057877813506</c:v>
                      </c:pt>
                      <c:pt idx="9">
                        <c:v>0.33762057877813506</c:v>
                      </c:pt>
                      <c:pt idx="10">
                        <c:v>0.33762057877813506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0-1682-447D-BC52-D30C654EFC06}"/>
                  </c:ext>
                </c:extLst>
              </c15:ser>
            </c15:filteredScatterSeries>
            <c15:filteredScatterSeries>
              <c15:ser>
                <c:idx val="87"/>
                <c:order val="8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Feuil3!$A$89:$B$89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FI-24139-0000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Feuil3!$C$89:$M$89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1-1682-447D-BC52-D30C654EFC06}"/>
                  </c:ext>
                </c:extLst>
              </c15:ser>
            </c15:filteredScatterSeries>
            <c15:filteredScatterSeries>
              <c15:ser>
                <c:idx val="88"/>
                <c:order val="8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Feuil3!$A$90:$B$90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FI-24139-0001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Feuil3!$C$90:$M$90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2-1682-447D-BC52-D30C654EFC06}"/>
                  </c:ext>
                </c:extLst>
              </c15:ser>
            </c15:filteredScatterSeries>
            <c15:filteredScatterSeries>
              <c15:ser>
                <c:idx val="89"/>
                <c:order val="8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Feuil3!$A$91:$B$91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FI-24139-0002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Feuil3!$C$91:$M$91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3-1682-447D-BC52-D30C654EFC06}"/>
                  </c:ext>
                </c:extLst>
              </c15:ser>
            </c15:filteredScatterSeries>
            <c15:filteredScatterSeries>
              <c15:ser>
                <c:idx val="96"/>
                <c:order val="9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Feuil3!$A$98:$B$98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Feuil3!$C$98:$M$98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4-1682-447D-BC52-D30C654EFC06}"/>
                  </c:ext>
                </c:extLst>
              </c15:ser>
            </c15:filteredScatterSeries>
            <c15:filteredScatterSeries>
              <c15:ser>
                <c:idx val="97"/>
                <c:order val="9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Feuil3!$A$99:$B$99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Feuil3!$C$99:$M$99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5-1682-447D-BC52-D30C654EFC06}"/>
                  </c:ext>
                </c:extLst>
              </c15:ser>
            </c15:filteredScatterSeries>
            <c15:filteredScatterSeries>
              <c15:ser>
                <c:idx val="98"/>
                <c:order val="9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Feuil3!$A$100:$B$100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FI-24312-0004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Feuil3!$C$100:$M$100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6-1682-447D-BC52-D30C654EFC06}"/>
                  </c:ext>
                </c:extLst>
              </c15:ser>
            </c15:filteredScatterSeries>
            <c15:filteredScatterSeries>
              <c15:ser>
                <c:idx val="99"/>
                <c:order val="9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Feuil3!$A$101:$B$101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Feuil3!$C$101:$M$101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7-1682-447D-BC52-D30C654EFC06}"/>
                  </c:ext>
                </c:extLst>
              </c15:ser>
            </c15:filteredScatterSeries>
            <c15:filteredScatterSeries>
              <c15:ser>
                <c:idx val="100"/>
                <c:order val="10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Feuil3!$A$102:$B$102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Feuil3!$C$102:$M$102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8-1682-447D-BC52-D30C654EFC06}"/>
                  </c:ext>
                </c:extLst>
              </c15:ser>
            </c15:filteredScatterSeries>
            <c15:filteredScatterSeries>
              <c15:ser>
                <c:idx val="101"/>
                <c:order val="10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Feuil3!$A$103:$B$103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Feuil3!$C$103:$M$103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9-1682-447D-BC52-D30C654EFC06}"/>
                  </c:ext>
                </c:extLst>
              </c15:ser>
            </c15:filteredScatterSeries>
            <c15:filteredScatterSeries>
              <c15:ser>
                <c:idx val="102"/>
                <c:order val="10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Feuil3!$A$104:$B$104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Feuil3!$C$104:$M$104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0.16566265060240964</c:v>
                      </c:pt>
                      <c:pt idx="1">
                        <c:v>0.33132530120481929</c:v>
                      </c:pt>
                      <c:pt idx="2">
                        <c:v>0.53012048192771088</c:v>
                      </c:pt>
                      <c:pt idx="3">
                        <c:v>0.66566265060240959</c:v>
                      </c:pt>
                      <c:pt idx="4">
                        <c:v>0.66566265060240959</c:v>
                      </c:pt>
                      <c:pt idx="5">
                        <c:v>0.66566265060240959</c:v>
                      </c:pt>
                      <c:pt idx="6">
                        <c:v>0.66566265060240959</c:v>
                      </c:pt>
                      <c:pt idx="7">
                        <c:v>0.66566265060240959</c:v>
                      </c:pt>
                      <c:pt idx="8">
                        <c:v>0.66566265060240959</c:v>
                      </c:pt>
                      <c:pt idx="9">
                        <c:v>0.66566265060240959</c:v>
                      </c:pt>
                      <c:pt idx="10">
                        <c:v>0.69277108433734935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A-1682-447D-BC52-D30C654EFC06}"/>
                  </c:ext>
                </c:extLst>
              </c15:ser>
            </c15:filteredScatterSeries>
            <c15:filteredScatterSeries>
              <c15:ser>
                <c:idx val="103"/>
                <c:order val="10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Feuil3!$A$105:$B$105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Feuil3!$C$105:$M$105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0.65217391304347827</c:v>
                      </c:pt>
                      <c:pt idx="1">
                        <c:v>0.70380434782608692</c:v>
                      </c:pt>
                      <c:pt idx="2">
                        <c:v>0.73641304347826086</c:v>
                      </c:pt>
                      <c:pt idx="3">
                        <c:v>0.73641304347826086</c:v>
                      </c:pt>
                      <c:pt idx="4">
                        <c:v>0.73641304347826086</c:v>
                      </c:pt>
                      <c:pt idx="5">
                        <c:v>0.73641304347826086</c:v>
                      </c:pt>
                      <c:pt idx="6">
                        <c:v>0.73641304347826086</c:v>
                      </c:pt>
                      <c:pt idx="7">
                        <c:v>0.73641304347826086</c:v>
                      </c:pt>
                      <c:pt idx="8">
                        <c:v>0.73641304347826086</c:v>
                      </c:pt>
                      <c:pt idx="9">
                        <c:v>0.73641304347826086</c:v>
                      </c:pt>
                      <c:pt idx="10">
                        <c:v>0.73641304347826086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B-1682-447D-BC52-D30C654EFC06}"/>
                  </c:ext>
                </c:extLst>
              </c15:ser>
            </c15:filteredScatterSeries>
            <c15:filteredScatterSeries>
              <c15:ser>
                <c:idx val="104"/>
                <c:order val="10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Feuil3!$A$106:$B$106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Feuil3!$C$106:$M$106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0.49056603773584906</c:v>
                      </c:pt>
                      <c:pt idx="1">
                        <c:v>0.49056603773584906</c:v>
                      </c:pt>
                      <c:pt idx="2">
                        <c:v>0.60167714884696022</c:v>
                      </c:pt>
                      <c:pt idx="3">
                        <c:v>0.60167714884696022</c:v>
                      </c:pt>
                      <c:pt idx="4">
                        <c:v>0.64989517819706499</c:v>
                      </c:pt>
                      <c:pt idx="5">
                        <c:v>0.64989517819706499</c:v>
                      </c:pt>
                      <c:pt idx="6">
                        <c:v>0.64989517819706499</c:v>
                      </c:pt>
                      <c:pt idx="7">
                        <c:v>0.65828092243186587</c:v>
                      </c:pt>
                      <c:pt idx="8">
                        <c:v>0.75471698113207553</c:v>
                      </c:pt>
                      <c:pt idx="9">
                        <c:v>0.78197064989517817</c:v>
                      </c:pt>
                      <c:pt idx="10">
                        <c:v>0.79874213836477992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C-1682-447D-BC52-D30C654EFC06}"/>
                  </c:ext>
                </c:extLst>
              </c15:ser>
            </c15:filteredScatterSeries>
            <c15:filteredScatterSeries>
              <c15:ser>
                <c:idx val="105"/>
                <c:order val="10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Feuil3!$A$107:$B$107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FI-24322-0004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Feuil3!$C$107:$M$107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0.14878048780487804</c:v>
                      </c:pt>
                      <c:pt idx="1">
                        <c:v>0.32682926829268294</c:v>
                      </c:pt>
                      <c:pt idx="2">
                        <c:v>0.36829268292682926</c:v>
                      </c:pt>
                      <c:pt idx="3">
                        <c:v>0.40243902439024393</c:v>
                      </c:pt>
                      <c:pt idx="4">
                        <c:v>0.40243902439024393</c:v>
                      </c:pt>
                      <c:pt idx="5">
                        <c:v>0.40487804878048783</c:v>
                      </c:pt>
                      <c:pt idx="6">
                        <c:v>0.40487804878048783</c:v>
                      </c:pt>
                      <c:pt idx="7">
                        <c:v>0.40487804878048783</c:v>
                      </c:pt>
                      <c:pt idx="8">
                        <c:v>0.45609756097560977</c:v>
                      </c:pt>
                      <c:pt idx="9">
                        <c:v>0.45609756097560977</c:v>
                      </c:pt>
                      <c:pt idx="10">
                        <c:v>0.45609756097560977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D-1682-447D-BC52-D30C654EFC06}"/>
                  </c:ext>
                </c:extLst>
              </c15:ser>
            </c15:filteredScatterSeries>
            <c15:filteredScatterSeries>
              <c15:ser>
                <c:idx val="106"/>
                <c:order val="10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Feuil3!$A$108:$B$108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Feuil3!$C$108:$M$108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0.41954022988505746</c:v>
                      </c:pt>
                      <c:pt idx="1">
                        <c:v>0.4511494252873563</c:v>
                      </c:pt>
                      <c:pt idx="2">
                        <c:v>0.57471264367816088</c:v>
                      </c:pt>
                      <c:pt idx="3">
                        <c:v>0.59482758620689657</c:v>
                      </c:pt>
                      <c:pt idx="4">
                        <c:v>0.59482758620689657</c:v>
                      </c:pt>
                      <c:pt idx="5">
                        <c:v>0.59482758620689657</c:v>
                      </c:pt>
                      <c:pt idx="6">
                        <c:v>0.59482758620689657</c:v>
                      </c:pt>
                      <c:pt idx="7">
                        <c:v>0.59482758620689657</c:v>
                      </c:pt>
                      <c:pt idx="8">
                        <c:v>0.59482758620689657</c:v>
                      </c:pt>
                      <c:pt idx="9">
                        <c:v>0.59482758620689657</c:v>
                      </c:pt>
                      <c:pt idx="10">
                        <c:v>0.59482758620689657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E-1682-447D-BC52-D30C654EFC06}"/>
                  </c:ext>
                </c:extLst>
              </c15:ser>
            </c15:filteredScatterSeries>
            <c15:filteredScatterSeries>
              <c15:ser>
                <c:idx val="107"/>
                <c:order val="10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Feuil3!$A$109:$B$109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Feuil3!$C$109:$M$109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0.13267813267813267</c:v>
                      </c:pt>
                      <c:pt idx="1">
                        <c:v>0.13267813267813267</c:v>
                      </c:pt>
                      <c:pt idx="2">
                        <c:v>0.35872235872235875</c:v>
                      </c:pt>
                      <c:pt idx="3">
                        <c:v>0.35872235872235875</c:v>
                      </c:pt>
                      <c:pt idx="4">
                        <c:v>0.35872235872235875</c:v>
                      </c:pt>
                      <c:pt idx="5">
                        <c:v>0.35872235872235875</c:v>
                      </c:pt>
                      <c:pt idx="6">
                        <c:v>0.43734643734643736</c:v>
                      </c:pt>
                      <c:pt idx="7">
                        <c:v>0.43734643734643736</c:v>
                      </c:pt>
                      <c:pt idx="8">
                        <c:v>0.5233415233415234</c:v>
                      </c:pt>
                      <c:pt idx="9">
                        <c:v>0.5233415233415234</c:v>
                      </c:pt>
                      <c:pt idx="10">
                        <c:v>0.5233415233415234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F-1682-447D-BC52-D30C654EFC06}"/>
                  </c:ext>
                </c:extLst>
              </c15:ser>
            </c15:filteredScatterSeries>
            <c15:filteredScatterSeries>
              <c15:ser>
                <c:idx val="108"/>
                <c:order val="10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Feuil3!$A$110:$B$110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Feuil3!$C$110:$M$110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0.45014245014245013</c:v>
                      </c:pt>
                      <c:pt idx="1">
                        <c:v>0.47293447293447294</c:v>
                      </c:pt>
                      <c:pt idx="2">
                        <c:v>0.5213675213675214</c:v>
                      </c:pt>
                      <c:pt idx="3">
                        <c:v>0.5213675213675214</c:v>
                      </c:pt>
                      <c:pt idx="4">
                        <c:v>0.54700854700854706</c:v>
                      </c:pt>
                      <c:pt idx="5">
                        <c:v>0.54700854700854706</c:v>
                      </c:pt>
                      <c:pt idx="6">
                        <c:v>0.54700854700854706</c:v>
                      </c:pt>
                      <c:pt idx="7">
                        <c:v>0.56980056980056981</c:v>
                      </c:pt>
                      <c:pt idx="8">
                        <c:v>0.56980056980056981</c:v>
                      </c:pt>
                      <c:pt idx="9">
                        <c:v>0.56980056980056981</c:v>
                      </c:pt>
                      <c:pt idx="10">
                        <c:v>0.56980056980056981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0-1682-447D-BC52-D30C654EFC06}"/>
                  </c:ext>
                </c:extLst>
              </c15:ser>
            </c15:filteredScatterSeries>
            <c15:filteredScatterSeries>
              <c15:ser>
                <c:idx val="109"/>
                <c:order val="10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Feuil3!$A$111:$B$111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FI-24322-0008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Feuil3!$C$111:$M$111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0.39200000000000002</c:v>
                      </c:pt>
                      <c:pt idx="7">
                        <c:v>0.5013333333333333</c:v>
                      </c:pt>
                      <c:pt idx="8">
                        <c:v>0.56533333333333335</c:v>
                      </c:pt>
                      <c:pt idx="9">
                        <c:v>0.7573333333333333</c:v>
                      </c:pt>
                      <c:pt idx="10">
                        <c:v>0.91733333333333333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1-1682-447D-BC52-D30C654EFC06}"/>
                  </c:ext>
                </c:extLst>
              </c15:ser>
            </c15:filteredScatterSeries>
            <c15:filteredScatterSeries>
              <c15:ser>
                <c:idx val="110"/>
                <c:order val="1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Feuil3!$A$112:$B$112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FI-24322-0009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Feuil3!$C$112:$M$112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0.62168674698795179</c:v>
                      </c:pt>
                      <c:pt idx="1">
                        <c:v>0.70361445783132526</c:v>
                      </c:pt>
                      <c:pt idx="2">
                        <c:v>0.74939759036144582</c:v>
                      </c:pt>
                      <c:pt idx="3">
                        <c:v>0.74939759036144582</c:v>
                      </c:pt>
                      <c:pt idx="4">
                        <c:v>0.74939759036144582</c:v>
                      </c:pt>
                      <c:pt idx="5">
                        <c:v>0.74939759036144582</c:v>
                      </c:pt>
                      <c:pt idx="6">
                        <c:v>0.74939759036144582</c:v>
                      </c:pt>
                      <c:pt idx="7">
                        <c:v>0.74939759036144582</c:v>
                      </c:pt>
                      <c:pt idx="8">
                        <c:v>0.74939759036144582</c:v>
                      </c:pt>
                      <c:pt idx="9">
                        <c:v>0.74939759036144582</c:v>
                      </c:pt>
                      <c:pt idx="10">
                        <c:v>0.74939759036144582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2-1682-447D-BC52-D30C654EFC06}"/>
                  </c:ext>
                </c:extLst>
              </c15:ser>
            </c15:filteredScatterSeries>
            <c15:filteredScatterSeries>
              <c15:ser>
                <c:idx val="111"/>
                <c:order val="1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Feuil3!$A$113:$B$113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FI-24322-000A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Feuil3!$C$113:$M$113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0.4925373134328358</c:v>
                      </c:pt>
                      <c:pt idx="1">
                        <c:v>0.96716417910447761</c:v>
                      </c:pt>
                      <c:pt idx="2">
                        <c:v>0.96716417910447761</c:v>
                      </c:pt>
                      <c:pt idx="3">
                        <c:v>0.96716417910447761</c:v>
                      </c:pt>
                      <c:pt idx="4">
                        <c:v>0.96716417910447761</c:v>
                      </c:pt>
                      <c:pt idx="5">
                        <c:v>0.96716417910447761</c:v>
                      </c:pt>
                      <c:pt idx="6">
                        <c:v>0.9731343283582089</c:v>
                      </c:pt>
                      <c:pt idx="7">
                        <c:v>0.9731343283582089</c:v>
                      </c:pt>
                      <c:pt idx="8">
                        <c:v>0.991044776119403</c:v>
                      </c:pt>
                      <c:pt idx="9">
                        <c:v>0.991044776119403</c:v>
                      </c:pt>
                      <c:pt idx="10">
                        <c:v>0.991044776119403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3-1682-447D-BC52-D30C654EFC06}"/>
                  </c:ext>
                </c:extLst>
              </c15:ser>
            </c15:filteredScatterSeries>
            <c15:filteredScatterSeries>
              <c15:ser>
                <c:idx val="112"/>
                <c:order val="1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Feuil3!$A$114:$B$114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FI-24322-000B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Feuil3!$C$114:$M$114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0.32432432432432434</c:v>
                      </c:pt>
                      <c:pt idx="1">
                        <c:v>0.39189189189189189</c:v>
                      </c:pt>
                      <c:pt idx="2">
                        <c:v>0.60585585585585588</c:v>
                      </c:pt>
                      <c:pt idx="3">
                        <c:v>0.60585585585585588</c:v>
                      </c:pt>
                      <c:pt idx="4">
                        <c:v>0.74549549549549554</c:v>
                      </c:pt>
                      <c:pt idx="5">
                        <c:v>0.74549549549549554</c:v>
                      </c:pt>
                      <c:pt idx="6">
                        <c:v>0.74549549549549554</c:v>
                      </c:pt>
                      <c:pt idx="7">
                        <c:v>0.74549549549549554</c:v>
                      </c:pt>
                      <c:pt idx="8">
                        <c:v>0.74549549549549554</c:v>
                      </c:pt>
                      <c:pt idx="9">
                        <c:v>0.75450450450450446</c:v>
                      </c:pt>
                      <c:pt idx="10">
                        <c:v>0.7995495495495496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4-1682-447D-BC52-D30C654EFC06}"/>
                  </c:ext>
                </c:extLst>
              </c15:ser>
            </c15:filteredScatterSeries>
            <c15:filteredScatterSeries>
              <c15:ser>
                <c:idx val="113"/>
                <c:order val="1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Feuil3!$A$115:$B$115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FI-24322-000C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Feuil3!$C$115:$M$115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0.57534246575342463</c:v>
                      </c:pt>
                      <c:pt idx="1">
                        <c:v>0.59178082191780823</c:v>
                      </c:pt>
                      <c:pt idx="2">
                        <c:v>0.60547945205479448</c:v>
                      </c:pt>
                      <c:pt idx="3">
                        <c:v>0.60547945205479448</c:v>
                      </c:pt>
                      <c:pt idx="4">
                        <c:v>0.60547945205479448</c:v>
                      </c:pt>
                      <c:pt idx="5">
                        <c:v>0.60547945205479448</c:v>
                      </c:pt>
                      <c:pt idx="6">
                        <c:v>0.60547945205479448</c:v>
                      </c:pt>
                      <c:pt idx="7">
                        <c:v>0.61917808219178083</c:v>
                      </c:pt>
                      <c:pt idx="8">
                        <c:v>0.61917808219178083</c:v>
                      </c:pt>
                      <c:pt idx="9">
                        <c:v>0.61917808219178083</c:v>
                      </c:pt>
                      <c:pt idx="10">
                        <c:v>0.63287671232876708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5-1682-447D-BC52-D30C654EFC06}"/>
                  </c:ext>
                </c:extLst>
              </c15:ser>
            </c15:filteredScatterSeries>
            <c15:filteredScatterSeries>
              <c15:ser>
                <c:idx val="114"/>
                <c:order val="1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Feuil3!$A$116:$B$116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FI-24322-000D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Feuil3!$C$116:$M$116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0.20512820512820512</c:v>
                      </c:pt>
                      <c:pt idx="1">
                        <c:v>0.28205128205128205</c:v>
                      </c:pt>
                      <c:pt idx="2">
                        <c:v>0.39316239316239315</c:v>
                      </c:pt>
                      <c:pt idx="3">
                        <c:v>0.45299145299145299</c:v>
                      </c:pt>
                      <c:pt idx="4">
                        <c:v>0.45299145299145299</c:v>
                      </c:pt>
                      <c:pt idx="5">
                        <c:v>0.45299145299145299</c:v>
                      </c:pt>
                      <c:pt idx="6">
                        <c:v>0.45299145299145299</c:v>
                      </c:pt>
                      <c:pt idx="7">
                        <c:v>0.45299145299145299</c:v>
                      </c:pt>
                      <c:pt idx="8">
                        <c:v>0.45299145299145299</c:v>
                      </c:pt>
                      <c:pt idx="9">
                        <c:v>0.45299145299145299</c:v>
                      </c:pt>
                      <c:pt idx="10">
                        <c:v>0.49002849002849003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6-1682-447D-BC52-D30C654EFC06}"/>
                  </c:ext>
                </c:extLst>
              </c15:ser>
            </c15:filteredScatterSeries>
            <c15:filteredScatterSeries>
              <c15:ser>
                <c:idx val="115"/>
                <c:order val="1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Feuil3!$A$117:$B$117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FI-24322-000E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Feuil3!$C$117:$M$117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8.6705202312138727E-2</c:v>
                      </c:pt>
                      <c:pt idx="7">
                        <c:v>0.20231213872832371</c:v>
                      </c:pt>
                      <c:pt idx="8">
                        <c:v>0.23410404624277456</c:v>
                      </c:pt>
                      <c:pt idx="9">
                        <c:v>0.23410404624277456</c:v>
                      </c:pt>
                      <c:pt idx="10">
                        <c:v>0.25433526011560692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7-1682-447D-BC52-D30C654EFC06}"/>
                  </c:ext>
                </c:extLst>
              </c15:ser>
            </c15:filteredScatterSeries>
            <c15:filteredScatterSeries>
              <c15:ser>
                <c:idx val="116"/>
                <c:order val="1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Feuil3!$A$118:$B$118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FI-24322-000F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Feuil3!$C$118:$M$118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0.2516703786191537</c:v>
                      </c:pt>
                      <c:pt idx="3">
                        <c:v>0.267260579064588</c:v>
                      </c:pt>
                      <c:pt idx="4">
                        <c:v>0.267260579064588</c:v>
                      </c:pt>
                      <c:pt idx="5">
                        <c:v>0.267260579064588</c:v>
                      </c:pt>
                      <c:pt idx="6">
                        <c:v>0.26948775055679286</c:v>
                      </c:pt>
                      <c:pt idx="7">
                        <c:v>0.26948775055679286</c:v>
                      </c:pt>
                      <c:pt idx="8">
                        <c:v>0.26948775055679286</c:v>
                      </c:pt>
                      <c:pt idx="9">
                        <c:v>0.26948775055679286</c:v>
                      </c:pt>
                      <c:pt idx="10">
                        <c:v>0.26280623608017817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8-1682-447D-BC52-D30C654EFC06}"/>
                  </c:ext>
                </c:extLst>
              </c15:ser>
            </c15:filteredScatterSeries>
            <c15:filteredScatterSeries>
              <c15:ser>
                <c:idx val="117"/>
                <c:order val="1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Feuil3!$A$119:$B$119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FI-24322-000G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Feuil3!$C$119:$M$119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6.4000000000000001E-2</c:v>
                      </c:pt>
                      <c:pt idx="3">
                        <c:v>6.4000000000000001E-2</c:v>
                      </c:pt>
                      <c:pt idx="4">
                        <c:v>6.4000000000000001E-2</c:v>
                      </c:pt>
                      <c:pt idx="5">
                        <c:v>6.4000000000000001E-2</c:v>
                      </c:pt>
                      <c:pt idx="6">
                        <c:v>6.4000000000000001E-2</c:v>
                      </c:pt>
                      <c:pt idx="7">
                        <c:v>0.51733333333333331</c:v>
                      </c:pt>
                      <c:pt idx="8">
                        <c:v>0.60799999999999998</c:v>
                      </c:pt>
                      <c:pt idx="9">
                        <c:v>0.60799999999999998</c:v>
                      </c:pt>
                      <c:pt idx="10">
                        <c:v>0.60799999999999998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9-1682-447D-BC52-D30C654EFC06}"/>
                  </c:ext>
                </c:extLst>
              </c15:ser>
            </c15:filteredScatterSeries>
            <c15:filteredScatterSeries>
              <c15:ser>
                <c:idx val="118"/>
                <c:order val="1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Feuil3!$A$120:$B$120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FI-24322-000H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Feuil3!$C$120:$M$120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0.45128205128205129</c:v>
                      </c:pt>
                      <c:pt idx="1">
                        <c:v>0.49487179487179489</c:v>
                      </c:pt>
                      <c:pt idx="2">
                        <c:v>0.60512820512820509</c:v>
                      </c:pt>
                      <c:pt idx="3">
                        <c:v>0.60512820512820509</c:v>
                      </c:pt>
                      <c:pt idx="4">
                        <c:v>0.61538461538461542</c:v>
                      </c:pt>
                      <c:pt idx="5">
                        <c:v>0.61538461538461542</c:v>
                      </c:pt>
                      <c:pt idx="6">
                        <c:v>0.61538461538461542</c:v>
                      </c:pt>
                      <c:pt idx="7">
                        <c:v>0.63589743589743586</c:v>
                      </c:pt>
                      <c:pt idx="8">
                        <c:v>0.63589743589743586</c:v>
                      </c:pt>
                      <c:pt idx="9">
                        <c:v>0.63589743589743586</c:v>
                      </c:pt>
                      <c:pt idx="10">
                        <c:v>0.68205128205128207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A-1682-447D-BC52-D30C654EFC06}"/>
                  </c:ext>
                </c:extLst>
              </c15:ser>
            </c15:filteredScatterSeries>
            <c15:filteredScatterSeries>
              <c15:ser>
                <c:idx val="119"/>
                <c:order val="1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Feuil3!$A$121:$B$121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FI-24322-000I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Feuil3!$C$121:$M$121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1.3392857142857142E-2</c:v>
                      </c:pt>
                      <c:pt idx="6">
                        <c:v>0.29464285714285715</c:v>
                      </c:pt>
                      <c:pt idx="7">
                        <c:v>0.29464285714285715</c:v>
                      </c:pt>
                      <c:pt idx="8">
                        <c:v>0.3169642857142857</c:v>
                      </c:pt>
                      <c:pt idx="9">
                        <c:v>0.4263392857142857</c:v>
                      </c:pt>
                      <c:pt idx="10">
                        <c:v>0.49776785714285715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B-1682-447D-BC52-D30C654EFC06}"/>
                  </c:ext>
                </c:extLst>
              </c15:ser>
            </c15:filteredScatterSeries>
            <c15:filteredScatterSeries>
              <c15:ser>
                <c:idx val="120"/>
                <c:order val="1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Feuil3!$A$122:$B$122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FI-24322-000J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Feuil3!$C$122:$M$122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0.22926829268292684</c:v>
                      </c:pt>
                      <c:pt idx="3">
                        <c:v>0.26829268292682928</c:v>
                      </c:pt>
                      <c:pt idx="4">
                        <c:v>0.44634146341463415</c:v>
                      </c:pt>
                      <c:pt idx="5">
                        <c:v>0.44634146341463415</c:v>
                      </c:pt>
                      <c:pt idx="6">
                        <c:v>0.44634146341463415</c:v>
                      </c:pt>
                      <c:pt idx="7">
                        <c:v>0.44634146341463415</c:v>
                      </c:pt>
                      <c:pt idx="8">
                        <c:v>0.44634146341463415</c:v>
                      </c:pt>
                      <c:pt idx="9">
                        <c:v>0.44634146341463415</c:v>
                      </c:pt>
                      <c:pt idx="10">
                        <c:v>0.44634146341463415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C-1682-447D-BC52-D30C654EFC06}"/>
                  </c:ext>
                </c:extLst>
              </c15:ser>
            </c15:filteredScatterSeries>
            <c15:filteredScatterSeries>
              <c15:ser>
                <c:idx val="121"/>
                <c:order val="1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Feuil3!$A$123:$B$123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FI-24322-000K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Feuil3!$C$123:$M$123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0.16693944353518822</c:v>
                      </c:pt>
                      <c:pt idx="3">
                        <c:v>0.18166939443535188</c:v>
                      </c:pt>
                      <c:pt idx="4">
                        <c:v>0.21112929623567922</c:v>
                      </c:pt>
                      <c:pt idx="5">
                        <c:v>0.27168576104746317</c:v>
                      </c:pt>
                      <c:pt idx="6">
                        <c:v>0.27168576104746317</c:v>
                      </c:pt>
                      <c:pt idx="7">
                        <c:v>0.28968903436988541</c:v>
                      </c:pt>
                      <c:pt idx="8">
                        <c:v>0.28968903436988541</c:v>
                      </c:pt>
                      <c:pt idx="9">
                        <c:v>0.28968903436988541</c:v>
                      </c:pt>
                      <c:pt idx="10">
                        <c:v>0.28477905073649756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D-1682-447D-BC52-D30C654EFC06}"/>
                  </c:ext>
                </c:extLst>
              </c15:ser>
            </c15:filteredScatterSeries>
            <c15:filteredScatterSeries>
              <c15:ser>
                <c:idx val="122"/>
                <c:order val="1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Feuil3!$A$124:$B$124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FI-24322-000L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Feuil3!$C$124:$M$124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0.145933014354067</c:v>
                      </c:pt>
                      <c:pt idx="3">
                        <c:v>0.25598086124401914</c:v>
                      </c:pt>
                      <c:pt idx="4">
                        <c:v>0.3133971291866029</c:v>
                      </c:pt>
                      <c:pt idx="5">
                        <c:v>0.3133971291866029</c:v>
                      </c:pt>
                      <c:pt idx="6">
                        <c:v>0.3133971291866029</c:v>
                      </c:pt>
                      <c:pt idx="7">
                        <c:v>0.55263157894736847</c:v>
                      </c:pt>
                      <c:pt idx="8">
                        <c:v>0.57655502392344493</c:v>
                      </c:pt>
                      <c:pt idx="9">
                        <c:v>0.75119617224880386</c:v>
                      </c:pt>
                      <c:pt idx="10">
                        <c:v>0.80143540669856461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E-1682-447D-BC52-D30C654EFC06}"/>
                  </c:ext>
                </c:extLst>
              </c15:ser>
            </c15:filteredScatterSeries>
            <c15:filteredScatterSeries>
              <c15:ser>
                <c:idx val="123"/>
                <c:order val="1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Feuil3!$A$125:$B$125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FI-24322-000M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Feuil3!$C$125:$M$125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0.32653061224489793</c:v>
                      </c:pt>
                      <c:pt idx="3">
                        <c:v>0.32653061224489793</c:v>
                      </c:pt>
                      <c:pt idx="4">
                        <c:v>0.32653061224489793</c:v>
                      </c:pt>
                      <c:pt idx="5">
                        <c:v>0.35374149659863946</c:v>
                      </c:pt>
                      <c:pt idx="6">
                        <c:v>0.36054421768707484</c:v>
                      </c:pt>
                      <c:pt idx="7">
                        <c:v>0.49659863945578231</c:v>
                      </c:pt>
                      <c:pt idx="8">
                        <c:v>0.49659863945578231</c:v>
                      </c:pt>
                      <c:pt idx="9">
                        <c:v>0.50793650793650791</c:v>
                      </c:pt>
                      <c:pt idx="10">
                        <c:v>0.5374149659863946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F-1682-447D-BC52-D30C654EFC06}"/>
                  </c:ext>
                </c:extLst>
              </c15:ser>
            </c15:filteredScatterSeries>
            <c15:filteredScatterSeries>
              <c15:ser>
                <c:idx val="124"/>
                <c:order val="1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Feuil3!$A$126:$B$126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FI-24322-000N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Feuil3!$C$126:$M$126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0.11312217194570136</c:v>
                      </c:pt>
                      <c:pt idx="5">
                        <c:v>0.16515837104072398</c:v>
                      </c:pt>
                      <c:pt idx="6">
                        <c:v>0.34841628959276016</c:v>
                      </c:pt>
                      <c:pt idx="7">
                        <c:v>0.34841628959276016</c:v>
                      </c:pt>
                      <c:pt idx="8">
                        <c:v>0.41855203619909503</c:v>
                      </c:pt>
                      <c:pt idx="9">
                        <c:v>0.41855203619909503</c:v>
                      </c:pt>
                      <c:pt idx="10">
                        <c:v>0.63348416289592757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0-1682-447D-BC52-D30C654EFC06}"/>
                  </c:ext>
                </c:extLst>
              </c15:ser>
            </c15:filteredScatterSeries>
            <c15:filteredScatterSeries>
              <c15:ser>
                <c:idx val="125"/>
                <c:order val="1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Feuil3!$A$127:$B$127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FI-24322-000O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Feuil3!$C$127:$M$127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0.10983981693363844</c:v>
                      </c:pt>
                      <c:pt idx="4">
                        <c:v>0.27459954233409611</c:v>
                      </c:pt>
                      <c:pt idx="5">
                        <c:v>0.39130434782608697</c:v>
                      </c:pt>
                      <c:pt idx="6">
                        <c:v>0.39130434782608697</c:v>
                      </c:pt>
                      <c:pt idx="7">
                        <c:v>0.39130434782608697</c:v>
                      </c:pt>
                      <c:pt idx="8">
                        <c:v>0.39359267734553777</c:v>
                      </c:pt>
                      <c:pt idx="9">
                        <c:v>0.44622425629290619</c:v>
                      </c:pt>
                      <c:pt idx="10">
                        <c:v>0.46910755148741418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1-1682-447D-BC52-D30C654EFC06}"/>
                  </c:ext>
                </c:extLst>
              </c15:ser>
            </c15:filteredScatterSeries>
            <c15:filteredScatterSeries>
              <c15:ser>
                <c:idx val="126"/>
                <c:order val="1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Feuil3!$A$128:$B$128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FI-24322-000P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Feuil3!$C$128:$M$128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1.0526315789473684E-2</c:v>
                      </c:pt>
                      <c:pt idx="3">
                        <c:v>0.29684210526315791</c:v>
                      </c:pt>
                      <c:pt idx="4">
                        <c:v>0.32421052631578945</c:v>
                      </c:pt>
                      <c:pt idx="5">
                        <c:v>0.32421052631578945</c:v>
                      </c:pt>
                      <c:pt idx="6">
                        <c:v>0.32421052631578945</c:v>
                      </c:pt>
                      <c:pt idx="7">
                        <c:v>0.35578947368421054</c:v>
                      </c:pt>
                      <c:pt idx="8">
                        <c:v>0.45684210526315788</c:v>
                      </c:pt>
                      <c:pt idx="9">
                        <c:v>0.48842105263157892</c:v>
                      </c:pt>
                      <c:pt idx="10">
                        <c:v>0.49684210526315792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2-1682-447D-BC52-D30C654EFC06}"/>
                  </c:ext>
                </c:extLst>
              </c15:ser>
            </c15:filteredScatterSeries>
            <c15:filteredScatterSeries>
              <c15:ser>
                <c:idx val="127"/>
                <c:order val="12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Feuil3!$A$129:$B$129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FI-24322-000Q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Feuil3!$C$129:$M$129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0.11267605633802817</c:v>
                      </c:pt>
                      <c:pt idx="7">
                        <c:v>0.67136150234741787</c:v>
                      </c:pt>
                      <c:pt idx="8">
                        <c:v>0.70657276995305163</c:v>
                      </c:pt>
                      <c:pt idx="9">
                        <c:v>0.70657276995305163</c:v>
                      </c:pt>
                      <c:pt idx="10">
                        <c:v>0.70657276995305163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3-1682-447D-BC52-D30C654EFC06}"/>
                  </c:ext>
                </c:extLst>
              </c15:ser>
            </c15:filteredScatterSeries>
            <c15:filteredScatterSeries>
              <c15:ser>
                <c:idx val="128"/>
                <c:order val="12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Feuil3!$A$130:$B$130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FI-24322-000R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Feuil3!$C$130:$M$130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0.36246786632390743</c:v>
                      </c:pt>
                      <c:pt idx="4">
                        <c:v>0.45501285347043702</c:v>
                      </c:pt>
                      <c:pt idx="5">
                        <c:v>0.4884318766066838</c:v>
                      </c:pt>
                      <c:pt idx="6">
                        <c:v>0.4884318766066838</c:v>
                      </c:pt>
                      <c:pt idx="7">
                        <c:v>0.4884318766066838</c:v>
                      </c:pt>
                      <c:pt idx="8">
                        <c:v>0.49614395886889462</c:v>
                      </c:pt>
                      <c:pt idx="9">
                        <c:v>0.57840616966580982</c:v>
                      </c:pt>
                      <c:pt idx="10">
                        <c:v>0.58868894601542421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4-1682-447D-BC52-D30C654EFC06}"/>
                  </c:ext>
                </c:extLst>
              </c15:ser>
            </c15:filteredScatterSeries>
            <c15:filteredScatterSeries>
              <c15:ser>
                <c:idx val="129"/>
                <c:order val="12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Feuil3!$A$131:$B$131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FI-24322-000S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Feuil3!$C$131:$M$131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0.78507462686567164</c:v>
                      </c:pt>
                      <c:pt idx="5">
                        <c:v>0.78507462686567164</c:v>
                      </c:pt>
                      <c:pt idx="6">
                        <c:v>0.78507462686567164</c:v>
                      </c:pt>
                      <c:pt idx="7">
                        <c:v>0.78507462686567164</c:v>
                      </c:pt>
                      <c:pt idx="8">
                        <c:v>0.78507462686567164</c:v>
                      </c:pt>
                      <c:pt idx="9">
                        <c:v>0.78507462686567164</c:v>
                      </c:pt>
                      <c:pt idx="10">
                        <c:v>0.80298507462686564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5-1682-447D-BC52-D30C654EFC06}"/>
                  </c:ext>
                </c:extLst>
              </c15:ser>
            </c15:filteredScatterSeries>
            <c15:filteredScatterSeries>
              <c15:ser>
                <c:idx val="130"/>
                <c:order val="13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Feuil3!$A$132:$B$132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FI-24322-000T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Feuil3!$C$132:$M$132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0.27857142857142858</c:v>
                      </c:pt>
                      <c:pt idx="4">
                        <c:v>0.40714285714285714</c:v>
                      </c:pt>
                      <c:pt idx="5">
                        <c:v>0.40714285714285714</c:v>
                      </c:pt>
                      <c:pt idx="6">
                        <c:v>0.44523809523809521</c:v>
                      </c:pt>
                      <c:pt idx="7">
                        <c:v>0.44523809523809521</c:v>
                      </c:pt>
                      <c:pt idx="8">
                        <c:v>0.4642857142857143</c:v>
                      </c:pt>
                      <c:pt idx="9">
                        <c:v>0.47857142857142859</c:v>
                      </c:pt>
                      <c:pt idx="10">
                        <c:v>0.61428571428571432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6-1682-447D-BC52-D30C654EFC06}"/>
                  </c:ext>
                </c:extLst>
              </c15:ser>
            </c15:filteredScatterSeries>
            <c15:filteredScatterSeries>
              <c15:ser>
                <c:idx val="131"/>
                <c:order val="13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Feuil3!$A$133:$B$133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FI-24322-000U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Feuil3!$C$133:$M$133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0.46916890080428952</c:v>
                      </c:pt>
                      <c:pt idx="4">
                        <c:v>0.65683646112600536</c:v>
                      </c:pt>
                      <c:pt idx="5">
                        <c:v>0.65683646112600536</c:v>
                      </c:pt>
                      <c:pt idx="6">
                        <c:v>0.65951742627345844</c:v>
                      </c:pt>
                      <c:pt idx="7">
                        <c:v>0.67560321715817695</c:v>
                      </c:pt>
                      <c:pt idx="8">
                        <c:v>0.69168900804289546</c:v>
                      </c:pt>
                      <c:pt idx="9">
                        <c:v>0.69168900804289546</c:v>
                      </c:pt>
                      <c:pt idx="10">
                        <c:v>0.73458445040214482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7-1682-447D-BC52-D30C654EFC06}"/>
                  </c:ext>
                </c:extLst>
              </c15:ser>
            </c15:filteredScatterSeries>
            <c15:filteredScatterSeries>
              <c15:ser>
                <c:idx val="132"/>
                <c:order val="13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Feuil3!$A$134:$B$134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FI-24322-000V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Feuil3!$C$134:$M$134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0.30985915492957744</c:v>
                      </c:pt>
                      <c:pt idx="5">
                        <c:v>0.392018779342723</c:v>
                      </c:pt>
                      <c:pt idx="6">
                        <c:v>0.392018779342723</c:v>
                      </c:pt>
                      <c:pt idx="7">
                        <c:v>0.48122065727699531</c:v>
                      </c:pt>
                      <c:pt idx="8">
                        <c:v>0.48122065727699531</c:v>
                      </c:pt>
                      <c:pt idx="9">
                        <c:v>0.528169014084507</c:v>
                      </c:pt>
                      <c:pt idx="10">
                        <c:v>0.528169014084507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8-1682-447D-BC52-D30C654EFC06}"/>
                  </c:ext>
                </c:extLst>
              </c15:ser>
            </c15:filteredScatterSeries>
            <c15:filteredScatterSeries>
              <c15:ser>
                <c:idx val="133"/>
                <c:order val="13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Feuil3!$A$135:$B$135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FI-24322-000W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Feuil3!$C$135:$M$135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0.21470588235294116</c:v>
                      </c:pt>
                      <c:pt idx="4">
                        <c:v>0.27647058823529413</c:v>
                      </c:pt>
                      <c:pt idx="5">
                        <c:v>0.27647058823529413</c:v>
                      </c:pt>
                      <c:pt idx="6">
                        <c:v>0.31764705882352939</c:v>
                      </c:pt>
                      <c:pt idx="7">
                        <c:v>0.42058823529411765</c:v>
                      </c:pt>
                      <c:pt idx="8">
                        <c:v>0.47647058823529409</c:v>
                      </c:pt>
                      <c:pt idx="9">
                        <c:v>0.47647058823529409</c:v>
                      </c:pt>
                      <c:pt idx="10">
                        <c:v>0.48529411764705882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9-1682-447D-BC52-D30C654EFC06}"/>
                  </c:ext>
                </c:extLst>
              </c15:ser>
            </c15:filteredScatterSeries>
            <c15:filteredScatterSeries>
              <c15:ser>
                <c:idx val="134"/>
                <c:order val="13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Feuil3!$A$136:$B$136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FI-24322-000X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Feuil3!$C$136:$M$136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0.16714697406340057</c:v>
                      </c:pt>
                      <c:pt idx="8">
                        <c:v>0.41498559077809799</c:v>
                      </c:pt>
                      <c:pt idx="9">
                        <c:v>0.49855907780979825</c:v>
                      </c:pt>
                      <c:pt idx="10">
                        <c:v>0.49855907780979825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A-1682-447D-BC52-D30C654EFC06}"/>
                  </c:ext>
                </c:extLst>
              </c15:ser>
            </c15:filteredScatterSeries>
            <c15:filteredScatterSeries>
              <c15:ser>
                <c:idx val="135"/>
                <c:order val="13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Feuil3!$A$137:$B$137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FI-24322-000Y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Feuil3!$C$137:$M$137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B-1682-447D-BC52-D30C654EFC06}"/>
                  </c:ext>
                </c:extLst>
              </c15:ser>
            </c15:filteredScatterSeries>
            <c15:filteredScatterSeries>
              <c15:ser>
                <c:idx val="136"/>
                <c:order val="13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Feuil3!$A$138:$B$138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FI-24322-000Z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Feuil3!$C$138:$M$138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0.29289940828402367</c:v>
                      </c:pt>
                      <c:pt idx="6">
                        <c:v>0.29289940828402367</c:v>
                      </c:pt>
                      <c:pt idx="7">
                        <c:v>0.29289940828402367</c:v>
                      </c:pt>
                      <c:pt idx="8">
                        <c:v>0.34911242603550297</c:v>
                      </c:pt>
                      <c:pt idx="9">
                        <c:v>0.34911242603550297</c:v>
                      </c:pt>
                      <c:pt idx="10">
                        <c:v>0.38165680473372782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C-1682-447D-BC52-D30C654EFC06}"/>
                  </c:ext>
                </c:extLst>
              </c15:ser>
            </c15:filteredScatterSeries>
            <c15:filteredScatterSeries>
              <c15:ser>
                <c:idx val="137"/>
                <c:order val="13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Feuil3!$A$139:$B$139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FI-24322-0010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Feuil3!$C$139:$M$139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0.46560846560846558</c:v>
                      </c:pt>
                      <c:pt idx="8">
                        <c:v>0.46560846560846558</c:v>
                      </c:pt>
                      <c:pt idx="9">
                        <c:v>0.46560846560846558</c:v>
                      </c:pt>
                      <c:pt idx="10">
                        <c:v>0.46560846560846558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D-1682-447D-BC52-D30C654EFC06}"/>
                  </c:ext>
                </c:extLst>
              </c15:ser>
            </c15:filteredScatterSeries>
            <c15:filteredScatterSeries>
              <c15:ser>
                <c:idx val="138"/>
                <c:order val="13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Feuil3!$A$140:$B$140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Feuil3!$C$140:$M$140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0.17091836734693877</c:v>
                      </c:pt>
                      <c:pt idx="6">
                        <c:v>0.21173469387755103</c:v>
                      </c:pt>
                      <c:pt idx="7">
                        <c:v>0.22448979591836735</c:v>
                      </c:pt>
                      <c:pt idx="8">
                        <c:v>0.28826530612244899</c:v>
                      </c:pt>
                      <c:pt idx="9">
                        <c:v>0.28826530612244899</c:v>
                      </c:pt>
                      <c:pt idx="10">
                        <c:v>0.32142857142857145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E-1682-447D-BC52-D30C654EFC06}"/>
                  </c:ext>
                </c:extLst>
              </c15:ser>
            </c15:filteredScatterSeries>
            <c15:filteredScatterSeries>
              <c15:ser>
                <c:idx val="139"/>
                <c:order val="13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Feuil3!$A$141:$B$141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Feuil3!$C$141:$M$141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0.5430622009569378</c:v>
                      </c:pt>
                      <c:pt idx="10">
                        <c:v>0.5430622009569378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F-1682-447D-BC52-D30C654EFC06}"/>
                  </c:ext>
                </c:extLst>
              </c15:ser>
            </c15:filteredScatterSeries>
            <c15:filteredScatterSeries>
              <c15:ser>
                <c:idx val="140"/>
                <c:order val="14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Feuil3!$A$142:$B$142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Feuil3!$C$142:$M$142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0.24807692307692308</c:v>
                      </c:pt>
                      <c:pt idx="6">
                        <c:v>0.43076923076923079</c:v>
                      </c:pt>
                      <c:pt idx="7">
                        <c:v>0.43076923076923079</c:v>
                      </c:pt>
                      <c:pt idx="8">
                        <c:v>0.43076923076923079</c:v>
                      </c:pt>
                      <c:pt idx="9">
                        <c:v>0.43076923076923079</c:v>
                      </c:pt>
                      <c:pt idx="10">
                        <c:v>0.47884615384615387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0-1682-447D-BC52-D30C654EFC06}"/>
                  </c:ext>
                </c:extLst>
              </c15:ser>
            </c15:filteredScatterSeries>
            <c15:filteredScatterSeries>
              <c15:ser>
                <c:idx val="141"/>
                <c:order val="14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Feuil3!$A$143:$B$143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FI-24322-0014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Feuil3!$C$143:$M$143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0.28296703296703296</c:v>
                      </c:pt>
                      <c:pt idx="7">
                        <c:v>0.43406593406593408</c:v>
                      </c:pt>
                      <c:pt idx="8">
                        <c:v>0.61813186813186816</c:v>
                      </c:pt>
                      <c:pt idx="9">
                        <c:v>0.62912087912087911</c:v>
                      </c:pt>
                      <c:pt idx="10">
                        <c:v>0.62912087912087911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1-1682-447D-BC52-D30C654EFC06}"/>
                  </c:ext>
                </c:extLst>
              </c15:ser>
            </c15:filteredScatterSeries>
            <c15:filteredScatterSeries>
              <c15:ser>
                <c:idx val="142"/>
                <c:order val="14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Feuil3!$A$144:$B$144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FI-24322-0015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Feuil3!$C$144:$M$144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0.61220472440944884</c:v>
                      </c:pt>
                      <c:pt idx="10">
                        <c:v>0.69291338582677164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2-1682-447D-BC52-D30C654EFC06}"/>
                  </c:ext>
                </c:extLst>
              </c15:ser>
            </c15:filteredScatterSeries>
            <c15:filteredScatterSeries>
              <c15:ser>
                <c:idx val="143"/>
                <c:order val="14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Feuil3!$A$145:$B$145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FI-24322-0016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Feuil3!$C$145:$M$145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0.32624113475177308</c:v>
                      </c:pt>
                      <c:pt idx="9">
                        <c:v>0.37588652482269502</c:v>
                      </c:pt>
                      <c:pt idx="10">
                        <c:v>0.51063829787234039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3-1682-447D-BC52-D30C654EFC06}"/>
                  </c:ext>
                </c:extLst>
              </c15:ser>
            </c15:filteredScatterSeries>
            <c15:filteredScatterSeries>
              <c15:ser>
                <c:idx val="144"/>
                <c:order val="14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Feuil3!$A$146:$B$146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FI-24322-0017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Feuil3!$C$146:$M$146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0.46444444444444444</c:v>
                      </c:pt>
                      <c:pt idx="7">
                        <c:v>0.5</c:v>
                      </c:pt>
                      <c:pt idx="8">
                        <c:v>0.59111111111111114</c:v>
                      </c:pt>
                      <c:pt idx="9">
                        <c:v>0.65333333333333332</c:v>
                      </c:pt>
                      <c:pt idx="10">
                        <c:v>0.66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4-1682-447D-BC52-D30C654EFC06}"/>
                  </c:ext>
                </c:extLst>
              </c15:ser>
            </c15:filteredScatterSeries>
            <c15:filteredScatterSeries>
              <c15:ser>
                <c:idx val="145"/>
                <c:order val="14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Feuil3!$A$147:$B$147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FI-24322-0018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Feuil3!$C$147:$M$147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0.11658031088082901</c:v>
                      </c:pt>
                      <c:pt idx="7">
                        <c:v>0.11658031088082901</c:v>
                      </c:pt>
                      <c:pt idx="8">
                        <c:v>0.28497409326424872</c:v>
                      </c:pt>
                      <c:pt idx="9">
                        <c:v>0.30829015544041449</c:v>
                      </c:pt>
                      <c:pt idx="10">
                        <c:v>0.47409326424870468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5-1682-447D-BC52-D30C654EFC06}"/>
                  </c:ext>
                </c:extLst>
              </c15:ser>
            </c15:filteredScatterSeries>
            <c15:filteredScatterSeries>
              <c15:ser>
                <c:idx val="146"/>
                <c:order val="14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Feuil3!$A$148:$B$148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FI-24322-0019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Feuil3!$C$148:$M$148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0.14678899082568808</c:v>
                      </c:pt>
                      <c:pt idx="7">
                        <c:v>0.17064220183486239</c:v>
                      </c:pt>
                      <c:pt idx="8">
                        <c:v>0.25871559633027524</c:v>
                      </c:pt>
                      <c:pt idx="9">
                        <c:v>0.32110091743119268</c:v>
                      </c:pt>
                      <c:pt idx="10">
                        <c:v>0.41834862385321103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6-1682-447D-BC52-D30C654EFC06}"/>
                  </c:ext>
                </c:extLst>
              </c15:ser>
            </c15:filteredScatterSeries>
            <c15:filteredScatterSeries>
              <c15:ser>
                <c:idx val="147"/>
                <c:order val="14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Feuil3!$A$149:$B$149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FI-24322-001A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Feuil3!$C$149:$M$149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4.2194092827004218E-2</c:v>
                      </c:pt>
                      <c:pt idx="8">
                        <c:v>0.1940928270042194</c:v>
                      </c:pt>
                      <c:pt idx="9">
                        <c:v>0.32067510548523209</c:v>
                      </c:pt>
                      <c:pt idx="10">
                        <c:v>0.39029535864978904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7-1682-447D-BC52-D30C654EFC06}"/>
                  </c:ext>
                </c:extLst>
              </c15:ser>
            </c15:filteredScatterSeries>
            <c15:filteredScatterSeries>
              <c15:ser>
                <c:idx val="148"/>
                <c:order val="14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Feuil3!$A$150:$B$150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FI-24322-001B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Feuil3!$C$150:$M$150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0.17373737373737375</c:v>
                      </c:pt>
                      <c:pt idx="7">
                        <c:v>0.30505050505050507</c:v>
                      </c:pt>
                      <c:pt idx="8">
                        <c:v>0.55959595959595965</c:v>
                      </c:pt>
                      <c:pt idx="9">
                        <c:v>0.5696969696969697</c:v>
                      </c:pt>
                      <c:pt idx="10">
                        <c:v>0.5696969696969697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8-1682-447D-BC52-D30C654EFC06}"/>
                  </c:ext>
                </c:extLst>
              </c15:ser>
            </c15:filteredScatterSeries>
            <c15:filteredScatterSeries>
              <c15:ser>
                <c:idx val="149"/>
                <c:order val="14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Feuil3!$A$151:$B$151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FI-24322-001C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Feuil3!$C$151:$M$151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0.11078717201166181</c:v>
                      </c:pt>
                      <c:pt idx="7">
                        <c:v>0.15160349854227406</c:v>
                      </c:pt>
                      <c:pt idx="8">
                        <c:v>0.15160349854227406</c:v>
                      </c:pt>
                      <c:pt idx="9">
                        <c:v>0.22448979591836735</c:v>
                      </c:pt>
                      <c:pt idx="10">
                        <c:v>0.31195335276967928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9-1682-447D-BC52-D30C654EFC06}"/>
                  </c:ext>
                </c:extLst>
              </c15:ser>
            </c15:filteredScatterSeries>
            <c15:filteredScatterSeries>
              <c15:ser>
                <c:idx val="150"/>
                <c:order val="15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Feuil3!$A$152:$B$152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FI-24322-001D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Feuil3!$C$152:$M$152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0.2188365650969529</c:v>
                      </c:pt>
                      <c:pt idx="7">
                        <c:v>0.23268698060941828</c:v>
                      </c:pt>
                      <c:pt idx="8">
                        <c:v>0.34349030470914127</c:v>
                      </c:pt>
                      <c:pt idx="9">
                        <c:v>0.49861495844875348</c:v>
                      </c:pt>
                      <c:pt idx="10">
                        <c:v>0.55124653739612184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A-1682-447D-BC52-D30C654EFC06}"/>
                  </c:ext>
                </c:extLst>
              </c15:ser>
            </c15:filteredScatterSeries>
            <c15:filteredScatterSeries>
              <c15:ser>
                <c:idx val="151"/>
                <c:order val="15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Feuil3!$A$153:$B$153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FI-24322-001E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Feuil3!$C$153:$M$153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0.17954545454545454</c:v>
                      </c:pt>
                      <c:pt idx="6">
                        <c:v>0.21590909090909091</c:v>
                      </c:pt>
                      <c:pt idx="7">
                        <c:v>0.21590909090909091</c:v>
                      </c:pt>
                      <c:pt idx="8">
                        <c:v>0.23181818181818181</c:v>
                      </c:pt>
                      <c:pt idx="9">
                        <c:v>0.32045454545454544</c:v>
                      </c:pt>
                      <c:pt idx="10">
                        <c:v>0.38863636363636361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B-1682-447D-BC52-D30C654EFC06}"/>
                  </c:ext>
                </c:extLst>
              </c15:ser>
            </c15:filteredScatterSeries>
            <c15:filteredScatterSeries>
              <c15:ser>
                <c:idx val="152"/>
                <c:order val="15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Feuil3!$A$154:$B$154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FI-24322-001F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Feuil3!$C$154:$M$154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7.650273224043716E-2</c:v>
                      </c:pt>
                      <c:pt idx="6">
                        <c:v>7.650273224043716E-2</c:v>
                      </c:pt>
                      <c:pt idx="7">
                        <c:v>7.650273224043716E-2</c:v>
                      </c:pt>
                      <c:pt idx="8">
                        <c:v>7.650273224043716E-2</c:v>
                      </c:pt>
                      <c:pt idx="9">
                        <c:v>8.7431693989071038E-2</c:v>
                      </c:pt>
                      <c:pt idx="10">
                        <c:v>0.27868852459016391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C-1682-447D-BC52-D30C654EFC06}"/>
                  </c:ext>
                </c:extLst>
              </c15:ser>
            </c15:filteredScatterSeries>
            <c15:filteredScatterSeries>
              <c15:ser>
                <c:idx val="153"/>
                <c:order val="15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Feuil3!$A$155:$B$155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FI-24322-001G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Feuil3!$C$155:$M$155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0.36147757255936674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D-1682-447D-BC52-D30C654EFC06}"/>
                  </c:ext>
                </c:extLst>
              </c15:ser>
            </c15:filteredScatterSeries>
            <c15:filteredScatterSeries>
              <c15:ser>
                <c:idx val="154"/>
                <c:order val="15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Feuil3!$A$156:$B$156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FI-24322-001H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Feuil3!$C$156:$M$156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0.49848942598187312</c:v>
                      </c:pt>
                      <c:pt idx="9">
                        <c:v>0.49848942598187312</c:v>
                      </c:pt>
                      <c:pt idx="10">
                        <c:v>0.5558912386706949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E-1682-447D-BC52-D30C654EFC06}"/>
                  </c:ext>
                </c:extLst>
              </c15:ser>
            </c15:filteredScatterSeries>
            <c15:filteredScatterSeries>
              <c15:ser>
                <c:idx val="155"/>
                <c:order val="15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Feuil3!$A$157:$B$157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FI-24322-001I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Feuil3!$C$157:$M$157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0.13622291021671826</c:v>
                      </c:pt>
                      <c:pt idx="10">
                        <c:v>0.2260061919504644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F-1682-447D-BC52-D30C654EFC06}"/>
                  </c:ext>
                </c:extLst>
              </c15:ser>
            </c15:filteredScatterSeries>
            <c15:filteredScatterSeries>
              <c15:ser>
                <c:idx val="156"/>
                <c:order val="15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Feuil3!$A$158:$B$158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FI-24322-001J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Feuil3!$C$158:$M$158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4.8929663608562692E-2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0-1682-447D-BC52-D30C654EFC06}"/>
                  </c:ext>
                </c:extLst>
              </c15:ser>
            </c15:filteredScatterSeries>
            <c15:filteredScatterSeries>
              <c15:ser>
                <c:idx val="157"/>
                <c:order val="15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Feuil3!$A$159:$B$159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FI-24322-001K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Feuil3!$C$159:$M$159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0.35368421052631577</c:v>
                      </c:pt>
                      <c:pt idx="10">
                        <c:v>0.43789473684210528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1-1682-447D-BC52-D30C654EFC06}"/>
                  </c:ext>
                </c:extLst>
              </c15:ser>
            </c15:filteredScatterSeries>
            <c15:filteredScatterSeries>
              <c15:ser>
                <c:idx val="158"/>
                <c:order val="15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Feuil3!$A$160:$B$160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FI-24322-001L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Feuil3!$C$160:$M$160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0.27482678983833719</c:v>
                      </c:pt>
                      <c:pt idx="9">
                        <c:v>0.32794457274826788</c:v>
                      </c:pt>
                      <c:pt idx="10">
                        <c:v>0.38106235565819863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2-1682-447D-BC52-D30C654EFC06}"/>
                  </c:ext>
                </c:extLst>
              </c15:ser>
            </c15:filteredScatterSeries>
            <c15:filteredScatterSeries>
              <c15:ser>
                <c:idx val="159"/>
                <c:order val="15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Feuil3!$A$161:$B$161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FI-24322-001M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Feuil3!$C$161:$M$161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0.23961661341853036</c:v>
                      </c:pt>
                      <c:pt idx="9">
                        <c:v>0.34185303514376997</c:v>
                      </c:pt>
                      <c:pt idx="10">
                        <c:v>0.43769968051118213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3-1682-447D-BC52-D30C654EFC06}"/>
                  </c:ext>
                </c:extLst>
              </c15:ser>
            </c15:filteredScatterSeries>
            <c15:filteredScatterSeries>
              <c15:ser>
                <c:idx val="160"/>
                <c:order val="16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Feuil3!$A$162:$B$162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FI-24322-001N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Feuil3!$C$162:$M$162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0.109717868338558</c:v>
                      </c:pt>
                      <c:pt idx="10">
                        <c:v>0.38557993730407525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4-1682-447D-BC52-D30C654EFC06}"/>
                  </c:ext>
                </c:extLst>
              </c15:ser>
            </c15:filteredScatterSeries>
            <c15:filteredScatterSeries>
              <c15:ser>
                <c:idx val="161"/>
                <c:order val="16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Feuil3!$A$163:$B$163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FI-24322-001O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Feuil3!$C$163:$M$163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0.41142857142857142</c:v>
                      </c:pt>
                      <c:pt idx="9">
                        <c:v>0.43428571428571427</c:v>
                      </c:pt>
                      <c:pt idx="10">
                        <c:v>0.48571428571428571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5-1682-447D-BC52-D30C654EFC06}"/>
                  </c:ext>
                </c:extLst>
              </c15:ser>
            </c15:filteredScatterSeries>
            <c15:filteredScatterSeries>
              <c15:ser>
                <c:idx val="162"/>
                <c:order val="16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Feuil3!$A$164:$B$164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FI-24322-001P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Feuil3!$C$164:$M$164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6-1682-447D-BC52-D30C654EFC06}"/>
                  </c:ext>
                </c:extLst>
              </c15:ser>
            </c15:filteredScatterSeries>
            <c15:filteredScatterSeries>
              <c15:ser>
                <c:idx val="163"/>
                <c:order val="16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Feuil3!$A$165:$B$165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FI-24322-001Q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Feuil3!$C$165:$M$165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7-1682-447D-BC52-D30C654EFC06}"/>
                  </c:ext>
                </c:extLst>
              </c15:ser>
            </c15:filteredScatterSeries>
            <c15:filteredScatterSeries>
              <c15:ser>
                <c:idx val="164"/>
                <c:order val="16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Feuil3!$A$166:$B$166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FI-24322-001R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Feuil3!$C$166:$M$166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8-1682-447D-BC52-D30C654EFC06}"/>
                  </c:ext>
                </c:extLst>
              </c15:ser>
            </c15:filteredScatterSeries>
            <c15:filteredScatterSeries>
              <c15:ser>
                <c:idx val="165"/>
                <c:order val="16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Feuil3!$A$167:$B$167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FI-24322-001S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Feuil3!$C$167:$M$167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9-1682-447D-BC52-D30C654EFC06}"/>
                  </c:ext>
                </c:extLst>
              </c15:ser>
            </c15:filteredScatterSeries>
            <c15:filteredScatterSeries>
              <c15:ser>
                <c:idx val="166"/>
                <c:order val="16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Feuil3!$A$168:$B$168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FI-24322-001T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Feuil3!$C$168:$M$168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0.41588785046728971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A-1682-447D-BC52-D30C654EFC06}"/>
                  </c:ext>
                </c:extLst>
              </c15:ser>
            </c15:filteredScatterSeries>
            <c15:filteredScatterSeries>
              <c15:ser>
                <c:idx val="171"/>
                <c:order val="17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Feuil3!$A$173:$B$173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FI-24557-0001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Feuil3!$C$173:$M$173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0.17233560090702948</c:v>
                      </c:pt>
                      <c:pt idx="1">
                        <c:v>0.23129251700680273</c:v>
                      </c:pt>
                      <c:pt idx="2">
                        <c:v>0.23129251700680273</c:v>
                      </c:pt>
                      <c:pt idx="3">
                        <c:v>0.26303854875283444</c:v>
                      </c:pt>
                      <c:pt idx="4">
                        <c:v>0.26303854875283444</c:v>
                      </c:pt>
                      <c:pt idx="5">
                        <c:v>0.26303854875283444</c:v>
                      </c:pt>
                      <c:pt idx="6">
                        <c:v>0.26303854875283444</c:v>
                      </c:pt>
                      <c:pt idx="7">
                        <c:v>0.26303854875283444</c:v>
                      </c:pt>
                      <c:pt idx="8">
                        <c:v>0.26303854875283444</c:v>
                      </c:pt>
                      <c:pt idx="9">
                        <c:v>0.30839002267573695</c:v>
                      </c:pt>
                      <c:pt idx="10">
                        <c:v>0.31519274376417233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B-1682-447D-BC52-D30C654EFC06}"/>
                  </c:ext>
                </c:extLst>
              </c15:ser>
            </c15:filteredScatterSeries>
            <c15:filteredScatterSeries>
              <c15:ser>
                <c:idx val="172"/>
                <c:order val="17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Feuil3!$A$174:$B$174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FI-24557-0002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Feuil3!$C$174:$M$174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0.29135802469135802</c:v>
                      </c:pt>
                      <c:pt idx="1">
                        <c:v>0.36049382716049383</c:v>
                      </c:pt>
                      <c:pt idx="2">
                        <c:v>0.38518518518518519</c:v>
                      </c:pt>
                      <c:pt idx="3">
                        <c:v>0.38518518518518519</c:v>
                      </c:pt>
                      <c:pt idx="4">
                        <c:v>0.40740740740740738</c:v>
                      </c:pt>
                      <c:pt idx="5">
                        <c:v>0.40740740740740738</c:v>
                      </c:pt>
                      <c:pt idx="6">
                        <c:v>0.48641975308641977</c:v>
                      </c:pt>
                      <c:pt idx="7">
                        <c:v>0.52839506172839501</c:v>
                      </c:pt>
                      <c:pt idx="8">
                        <c:v>0.52839506172839501</c:v>
                      </c:pt>
                      <c:pt idx="9">
                        <c:v>0.52839506172839501</c:v>
                      </c:pt>
                      <c:pt idx="10">
                        <c:v>0.53086419753086422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C-1682-447D-BC52-D30C654EFC06}"/>
                  </c:ext>
                </c:extLst>
              </c15:ser>
            </c15:filteredScatterSeries>
            <c15:filteredScatterSeries>
              <c15:ser>
                <c:idx val="173"/>
                <c:order val="17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Feuil3!$A$175:$B$175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FI-24557-0003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Feuil3!$C$175:$M$175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3.6750483558994199E-2</c:v>
                      </c:pt>
                      <c:pt idx="1">
                        <c:v>6.1895551257253385E-2</c:v>
                      </c:pt>
                      <c:pt idx="2">
                        <c:v>6.1895551257253385E-2</c:v>
                      </c:pt>
                      <c:pt idx="3">
                        <c:v>6.1895551257253385E-2</c:v>
                      </c:pt>
                      <c:pt idx="4">
                        <c:v>6.1895551257253385E-2</c:v>
                      </c:pt>
                      <c:pt idx="5">
                        <c:v>6.1895551257253385E-2</c:v>
                      </c:pt>
                      <c:pt idx="6">
                        <c:v>6.1895551257253385E-2</c:v>
                      </c:pt>
                      <c:pt idx="7">
                        <c:v>6.1895551257253385E-2</c:v>
                      </c:pt>
                      <c:pt idx="8">
                        <c:v>6.1895551257253385E-2</c:v>
                      </c:pt>
                      <c:pt idx="9">
                        <c:v>0.10444874274661509</c:v>
                      </c:pt>
                      <c:pt idx="10">
                        <c:v>0.1102514506769826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D-1682-447D-BC52-D30C654EFC06}"/>
                  </c:ext>
                </c:extLst>
              </c15:ser>
            </c15:filteredScatterSeries>
            <c15:filteredScatterSeries>
              <c15:ser>
                <c:idx val="174"/>
                <c:order val="17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Feuil3!$A$176:$B$176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FI-24557-0004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Feuil3!$C$176:$M$176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0.50433275563258229</c:v>
                      </c:pt>
                      <c:pt idx="1">
                        <c:v>0.58752166377816295</c:v>
                      </c:pt>
                      <c:pt idx="2">
                        <c:v>0.61178509532062386</c:v>
                      </c:pt>
                      <c:pt idx="3">
                        <c:v>0.61178509532062386</c:v>
                      </c:pt>
                      <c:pt idx="4">
                        <c:v>0.61178509532062386</c:v>
                      </c:pt>
                      <c:pt idx="5">
                        <c:v>0.68457538994800693</c:v>
                      </c:pt>
                      <c:pt idx="6">
                        <c:v>0.68457538994800693</c:v>
                      </c:pt>
                      <c:pt idx="7">
                        <c:v>0.68457538994800693</c:v>
                      </c:pt>
                      <c:pt idx="8">
                        <c:v>0.71230502599653378</c:v>
                      </c:pt>
                      <c:pt idx="9">
                        <c:v>0.71230502599653378</c:v>
                      </c:pt>
                      <c:pt idx="10">
                        <c:v>0.71230502599653378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E-1682-447D-BC52-D30C654EFC06}"/>
                  </c:ext>
                </c:extLst>
              </c15:ser>
            </c15:filteredScatterSeries>
            <c15:filteredScatterSeries>
              <c15:ser>
                <c:idx val="175"/>
                <c:order val="17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Feuil3!$A$177:$B$177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FI-24557-0005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Feuil3!$C$177:$M$177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0.22875816993464052</c:v>
                      </c:pt>
                      <c:pt idx="4">
                        <c:v>0.26143790849673204</c:v>
                      </c:pt>
                      <c:pt idx="5">
                        <c:v>0.27450980392156865</c:v>
                      </c:pt>
                      <c:pt idx="6">
                        <c:v>0.34204793028322439</c:v>
                      </c:pt>
                      <c:pt idx="7">
                        <c:v>0.34204793028322439</c:v>
                      </c:pt>
                      <c:pt idx="8">
                        <c:v>0.36383442265795207</c:v>
                      </c:pt>
                      <c:pt idx="9">
                        <c:v>0.36383442265795207</c:v>
                      </c:pt>
                      <c:pt idx="10">
                        <c:v>0.51851851851851849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F-1682-447D-BC52-D30C654EFC06}"/>
                  </c:ext>
                </c:extLst>
              </c15:ser>
            </c15:filteredScatterSeries>
            <c15:filteredScatterSeries>
              <c15:ser>
                <c:idx val="176"/>
                <c:order val="17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Feuil3!$A$178:$B$178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FI-24557-0006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Feuil3!$C$178:$M$178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0.84168865435356199</c:v>
                      </c:pt>
                      <c:pt idx="1">
                        <c:v>0.84168865435356199</c:v>
                      </c:pt>
                      <c:pt idx="2">
                        <c:v>0.84168865435356199</c:v>
                      </c:pt>
                      <c:pt idx="3">
                        <c:v>0.84168865435356199</c:v>
                      </c:pt>
                      <c:pt idx="4">
                        <c:v>0.84168865435356199</c:v>
                      </c:pt>
                      <c:pt idx="5">
                        <c:v>0.84168865435356199</c:v>
                      </c:pt>
                      <c:pt idx="6">
                        <c:v>0.84168865435356199</c:v>
                      </c:pt>
                      <c:pt idx="7">
                        <c:v>0.84168865435356199</c:v>
                      </c:pt>
                      <c:pt idx="8">
                        <c:v>0.84168865435356199</c:v>
                      </c:pt>
                      <c:pt idx="9">
                        <c:v>0.84168865435356199</c:v>
                      </c:pt>
                      <c:pt idx="10">
                        <c:v>0.84168865435356199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0-1682-447D-BC52-D30C654EFC06}"/>
                  </c:ext>
                </c:extLst>
              </c15:ser>
            </c15:filteredScatterSeries>
            <c15:filteredScatterSeries>
              <c15:ser>
                <c:idx val="177"/>
                <c:order val="17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Feuil3!$A$179:$B$179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FI-24557-0007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Feuil3!$C$179:$M$179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0.74520547945205484</c:v>
                      </c:pt>
                      <c:pt idx="1">
                        <c:v>0.74520547945205484</c:v>
                      </c:pt>
                      <c:pt idx="2">
                        <c:v>0.74520547945205484</c:v>
                      </c:pt>
                      <c:pt idx="3">
                        <c:v>0.74520547945205484</c:v>
                      </c:pt>
                      <c:pt idx="4">
                        <c:v>0.74520547945205484</c:v>
                      </c:pt>
                      <c:pt idx="5">
                        <c:v>0.74520547945205484</c:v>
                      </c:pt>
                      <c:pt idx="6">
                        <c:v>0.74520547945205484</c:v>
                      </c:pt>
                      <c:pt idx="7">
                        <c:v>0.74520547945205484</c:v>
                      </c:pt>
                      <c:pt idx="8">
                        <c:v>0.74520547945205484</c:v>
                      </c:pt>
                      <c:pt idx="9">
                        <c:v>0.74520547945205484</c:v>
                      </c:pt>
                      <c:pt idx="10">
                        <c:v>0.74520547945205484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1-1682-447D-BC52-D30C654EFC06}"/>
                  </c:ext>
                </c:extLst>
              </c15:ser>
            </c15:filteredScatterSeries>
            <c15:filteredScatterSeries>
              <c15:ser>
                <c:idx val="178"/>
                <c:order val="17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Feuil3!$A$180:$B$180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FI-24557-0008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Feuil3!$C$180:$M$180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0.47916666666666669</c:v>
                      </c:pt>
                      <c:pt idx="1">
                        <c:v>0.47916666666666669</c:v>
                      </c:pt>
                      <c:pt idx="2">
                        <c:v>0.52916666666666667</c:v>
                      </c:pt>
                      <c:pt idx="3">
                        <c:v>0.62708333333333333</c:v>
                      </c:pt>
                      <c:pt idx="4">
                        <c:v>0.62708333333333333</c:v>
                      </c:pt>
                      <c:pt idx="5">
                        <c:v>0.62708333333333333</c:v>
                      </c:pt>
                      <c:pt idx="6">
                        <c:v>0.62708333333333333</c:v>
                      </c:pt>
                      <c:pt idx="7">
                        <c:v>0.62708333333333333</c:v>
                      </c:pt>
                      <c:pt idx="8">
                        <c:v>0.62708333333333333</c:v>
                      </c:pt>
                      <c:pt idx="9">
                        <c:v>0.62708333333333333</c:v>
                      </c:pt>
                      <c:pt idx="10">
                        <c:v>0.62708333333333333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2-1682-447D-BC52-D30C654EFC06}"/>
                  </c:ext>
                </c:extLst>
              </c15:ser>
            </c15:filteredScatterSeries>
            <c15:filteredScatterSeries>
              <c15:ser>
                <c:idx val="179"/>
                <c:order val="17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Feuil3!$A$181:$B$181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FI-24557-0009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Feuil3!$C$181:$M$181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0.50490196078431371</c:v>
                      </c:pt>
                      <c:pt idx="1">
                        <c:v>0.51797385620915037</c:v>
                      </c:pt>
                      <c:pt idx="2">
                        <c:v>0.53104575163398693</c:v>
                      </c:pt>
                      <c:pt idx="3">
                        <c:v>0.53104575163398693</c:v>
                      </c:pt>
                      <c:pt idx="4">
                        <c:v>0.53104575163398693</c:v>
                      </c:pt>
                      <c:pt idx="5">
                        <c:v>0.54411764705882348</c:v>
                      </c:pt>
                      <c:pt idx="6">
                        <c:v>0.54411764705882348</c:v>
                      </c:pt>
                      <c:pt idx="7">
                        <c:v>0.54411764705882348</c:v>
                      </c:pt>
                      <c:pt idx="8">
                        <c:v>0.54411764705882348</c:v>
                      </c:pt>
                      <c:pt idx="9">
                        <c:v>0.54411764705882348</c:v>
                      </c:pt>
                      <c:pt idx="10">
                        <c:v>0.54411764705882348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3-1682-447D-BC52-D30C654EFC06}"/>
                  </c:ext>
                </c:extLst>
              </c15:ser>
            </c15:filteredScatterSeries>
            <c15:filteredScatterSeries>
              <c15:ser>
                <c:idx val="180"/>
                <c:order val="18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Feuil3!$A$182:$B$182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FI-24557-000A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Feuil3!$C$182:$M$182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0.70761670761670759</c:v>
                      </c:pt>
                      <c:pt idx="1">
                        <c:v>0.72235872235872234</c:v>
                      </c:pt>
                      <c:pt idx="2">
                        <c:v>0.8058968058968059</c:v>
                      </c:pt>
                      <c:pt idx="3">
                        <c:v>0.8058968058968059</c:v>
                      </c:pt>
                      <c:pt idx="4">
                        <c:v>0.8058968058968059</c:v>
                      </c:pt>
                      <c:pt idx="5">
                        <c:v>0.8058968058968059</c:v>
                      </c:pt>
                      <c:pt idx="6">
                        <c:v>0.8058968058968059</c:v>
                      </c:pt>
                      <c:pt idx="7">
                        <c:v>0.8058968058968059</c:v>
                      </c:pt>
                      <c:pt idx="8">
                        <c:v>0.8058968058968059</c:v>
                      </c:pt>
                      <c:pt idx="9">
                        <c:v>0.8058968058968059</c:v>
                      </c:pt>
                      <c:pt idx="10">
                        <c:v>0.80343980343980348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4-1682-447D-BC52-D30C654EFC06}"/>
                  </c:ext>
                </c:extLst>
              </c15:ser>
            </c15:filteredScatterSeries>
          </c:ext>
        </c:extLst>
      </c:scatterChart>
      <c:valAx>
        <c:axId val="2135869392"/>
        <c:scaling>
          <c:orientation val="minMax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9969696"/>
        <c:crosses val="autoZero"/>
        <c:crossBetween val="midCat"/>
      </c:valAx>
      <c:valAx>
        <c:axId val="28996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58693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Sanilhac / Coursac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87"/>
          <c:order val="87"/>
          <c:tx>
            <c:strRef>
              <c:f>Feuil3!$A$89:$B$89</c:f>
              <c:strCache>
                <c:ptCount val="2"/>
                <c:pt idx="0">
                  <c:v>Coursac</c:v>
                </c:pt>
                <c:pt idx="1">
                  <c:v>FI-24139-0000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Feuil3!$C$89:$M$89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0-BF21-43E0-9C08-A8FF949FB1D3}"/>
            </c:ext>
          </c:extLst>
        </c:ser>
        <c:ser>
          <c:idx val="88"/>
          <c:order val="88"/>
          <c:tx>
            <c:strRef>
              <c:f>Feuil3!$A$90:$B$90</c:f>
              <c:strCache>
                <c:ptCount val="2"/>
                <c:pt idx="0">
                  <c:v>Coursac</c:v>
                </c:pt>
                <c:pt idx="1">
                  <c:v>FI-24139-0001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Feuil3!$C$90:$M$90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1-BF21-43E0-9C08-A8FF949FB1D3}"/>
            </c:ext>
          </c:extLst>
        </c:ser>
        <c:ser>
          <c:idx val="89"/>
          <c:order val="89"/>
          <c:tx>
            <c:strRef>
              <c:f>Feuil3!$A$91:$B$91</c:f>
              <c:strCache>
                <c:ptCount val="2"/>
                <c:pt idx="0">
                  <c:v>Coursac</c:v>
                </c:pt>
                <c:pt idx="1">
                  <c:v>FI-24139-0002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5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5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5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5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Feuil3!$C$91:$M$91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2-BF21-43E0-9C08-A8FF949FB1D3}"/>
            </c:ext>
          </c:extLst>
        </c:ser>
        <c:ser>
          <c:idx val="96"/>
          <c:order val="96"/>
          <c:tx>
            <c:strRef>
              <c:f>Feuil3!$A$98:$B$98</c:f>
              <c:strCache>
                <c:ptCount val="2"/>
                <c:pt idx="0">
                  <c:v>Sanilhac</c:v>
                </c:pt>
                <c:pt idx="1">
                  <c:v>FI-24312-0001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Feuil3!$C$98:$M$98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3-BF21-43E0-9C08-A8FF949FB1D3}"/>
            </c:ext>
          </c:extLst>
        </c:ser>
        <c:ser>
          <c:idx val="97"/>
          <c:order val="97"/>
          <c:tx>
            <c:strRef>
              <c:f>Feuil3!$A$99:$B$99</c:f>
              <c:strCache>
                <c:ptCount val="2"/>
                <c:pt idx="0">
                  <c:v>Sanilhac</c:v>
                </c:pt>
                <c:pt idx="1">
                  <c:v>FI-24312-0003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Feuil3!$C$99:$M$99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4-BF21-43E0-9C08-A8FF949FB1D3}"/>
            </c:ext>
          </c:extLst>
        </c:ser>
        <c:ser>
          <c:idx val="98"/>
          <c:order val="98"/>
          <c:tx>
            <c:strRef>
              <c:f>Feuil3!$A$100:$B$100</c:f>
              <c:strCache>
                <c:ptCount val="2"/>
                <c:pt idx="0">
                  <c:v>Sanilhac</c:v>
                </c:pt>
                <c:pt idx="1">
                  <c:v>FI-24312-0004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Feuil3!$C$100:$M$100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5-BF21-43E0-9C08-A8FF949FB1D3}"/>
            </c:ext>
          </c:extLst>
        </c:ser>
        <c:ser>
          <c:idx val="99"/>
          <c:order val="99"/>
          <c:tx>
            <c:strRef>
              <c:f>Feuil3!$A$101:$B$101</c:f>
              <c:strCache>
                <c:ptCount val="2"/>
                <c:pt idx="0">
                  <c:v>Sanilhac</c:v>
                </c:pt>
                <c:pt idx="1">
                  <c:v>FI-24312-0005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Feuil3!$C$101:$M$101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6-BF21-43E0-9C08-A8FF949FB1D3}"/>
            </c:ext>
          </c:extLst>
        </c:ser>
        <c:ser>
          <c:idx val="100"/>
          <c:order val="100"/>
          <c:tx>
            <c:strRef>
              <c:f>Feuil3!$A$102:$B$102</c:f>
              <c:strCache>
                <c:ptCount val="2"/>
                <c:pt idx="0">
                  <c:v>Sanilhac</c:v>
                </c:pt>
                <c:pt idx="1">
                  <c:v>FI-24312-0006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Feuil3!$C$102:$M$102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7-BF21-43E0-9C08-A8FF949FB1D3}"/>
            </c:ext>
          </c:extLst>
        </c:ser>
        <c:ser>
          <c:idx val="101"/>
          <c:order val="101"/>
          <c:tx>
            <c:strRef>
              <c:f>Feuil3!$A$103:$B$103</c:f>
              <c:strCache>
                <c:ptCount val="2"/>
                <c:pt idx="0">
                  <c:v>Sanilhac</c:v>
                </c:pt>
                <c:pt idx="1">
                  <c:v>FI-24312-0007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7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7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7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7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Feuil3!$C$103:$M$103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8-BF21-43E0-9C08-A8FF949FB1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5869392"/>
        <c:axId val="289969696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Feuil3!$A$2:$B$2</c15:sqref>
                        </c15:formulaRef>
                      </c:ext>
                    </c:extLst>
                    <c:strCache>
                      <c:ptCount val="2"/>
                      <c:pt idx="0">
                        <c:v>Antonne-et-Trigonant</c:v>
                      </c:pt>
                      <c:pt idx="1">
                        <c:v>FI-24011-0003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Feuil3!$C$2:$M$2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9-BF21-43E0-9C08-A8FF949FB1D3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Feuil3!$A$3:$B$3</c15:sqref>
                        </c15:formulaRef>
                      </c:ext>
                    </c:extLst>
                    <c:strCache>
                      <c:ptCount val="2"/>
                      <c:pt idx="0">
                        <c:v>Escoire</c:v>
                      </c:pt>
                      <c:pt idx="1">
                        <c:v>FI-24011-0004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Feuil3!$C$3:$M$3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BF21-43E0-9C08-A8FF949FB1D3}"/>
                  </c:ext>
                </c:extLst>
              </c15:ser>
            </c15:filteredScatterSeries>
            <c15:filteredScatte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Feuil3!$A$4:$B$4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Feuil3!$C$4:$M$4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0.58290155440414504</c:v>
                      </c:pt>
                      <c:pt idx="1">
                        <c:v>0.58290155440414504</c:v>
                      </c:pt>
                      <c:pt idx="2">
                        <c:v>0.58290155440414504</c:v>
                      </c:pt>
                      <c:pt idx="3">
                        <c:v>0.6295336787564767</c:v>
                      </c:pt>
                      <c:pt idx="4">
                        <c:v>0.6295336787564767</c:v>
                      </c:pt>
                      <c:pt idx="5">
                        <c:v>0.73834196891191706</c:v>
                      </c:pt>
                      <c:pt idx="6">
                        <c:v>0.73834196891191706</c:v>
                      </c:pt>
                      <c:pt idx="7">
                        <c:v>0.73834196891191706</c:v>
                      </c:pt>
                      <c:pt idx="8">
                        <c:v>0.73834196891191706</c:v>
                      </c:pt>
                      <c:pt idx="9">
                        <c:v>0.73834196891191706</c:v>
                      </c:pt>
                      <c:pt idx="10">
                        <c:v>0.80051813471502586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BF21-43E0-9C08-A8FF949FB1D3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Feuil3!$A$5:$B$5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Feuil3!$C$5:$M$5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0.26176470588235295</c:v>
                      </c:pt>
                      <c:pt idx="3">
                        <c:v>0.26176470588235295</c:v>
                      </c:pt>
                      <c:pt idx="4">
                        <c:v>0.26176470588235295</c:v>
                      </c:pt>
                      <c:pt idx="5">
                        <c:v>0.35</c:v>
                      </c:pt>
                      <c:pt idx="6">
                        <c:v>0.49117647058823527</c:v>
                      </c:pt>
                      <c:pt idx="7">
                        <c:v>0.49117647058823527</c:v>
                      </c:pt>
                      <c:pt idx="8">
                        <c:v>0.49117647058823527</c:v>
                      </c:pt>
                      <c:pt idx="9">
                        <c:v>0.49117647058823527</c:v>
                      </c:pt>
                      <c:pt idx="10">
                        <c:v>0.63529411764705879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BF21-43E0-9C08-A8FF949FB1D3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Feuil3!$A$6:$B$6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Feuil3!$C$6:$M$6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0.26501766784452296</c:v>
                      </c:pt>
                      <c:pt idx="3">
                        <c:v>0.26501766784452296</c:v>
                      </c:pt>
                      <c:pt idx="4">
                        <c:v>0.26501766784452296</c:v>
                      </c:pt>
                      <c:pt idx="5">
                        <c:v>0.28268551236749118</c:v>
                      </c:pt>
                      <c:pt idx="6">
                        <c:v>0.28268551236749118</c:v>
                      </c:pt>
                      <c:pt idx="7">
                        <c:v>0.28268551236749118</c:v>
                      </c:pt>
                      <c:pt idx="8">
                        <c:v>0.4628975265017668</c:v>
                      </c:pt>
                      <c:pt idx="9">
                        <c:v>0.48056537102473496</c:v>
                      </c:pt>
                      <c:pt idx="10">
                        <c:v>0.48056537102473496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BF21-43E0-9C08-A8FF949FB1D3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Feuil3!$A$7:$B$7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FI-24037-0004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Feuil3!$C$7:$M$7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0.25132275132275134</c:v>
                      </c:pt>
                      <c:pt idx="3">
                        <c:v>0.25132275132275134</c:v>
                      </c:pt>
                      <c:pt idx="4">
                        <c:v>0.25132275132275134</c:v>
                      </c:pt>
                      <c:pt idx="5">
                        <c:v>0.31746031746031744</c:v>
                      </c:pt>
                      <c:pt idx="6">
                        <c:v>0.31746031746031744</c:v>
                      </c:pt>
                      <c:pt idx="7">
                        <c:v>0.31746031746031744</c:v>
                      </c:pt>
                      <c:pt idx="8">
                        <c:v>0.31746031746031744</c:v>
                      </c:pt>
                      <c:pt idx="9">
                        <c:v>0.33333333333333331</c:v>
                      </c:pt>
                      <c:pt idx="10">
                        <c:v>0.33333333333333331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BF21-43E0-9C08-A8FF949FB1D3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Feuil3!$A$8:$B$8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FI-24037-0005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Feuil3!$C$8:$M$8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6.7567567567567571E-2</c:v>
                      </c:pt>
                      <c:pt idx="3">
                        <c:v>7.4324324324324328E-2</c:v>
                      </c:pt>
                      <c:pt idx="4">
                        <c:v>7.4324324324324328E-2</c:v>
                      </c:pt>
                      <c:pt idx="5">
                        <c:v>0.10135135135135136</c:v>
                      </c:pt>
                      <c:pt idx="6">
                        <c:v>0.10135135135135136</c:v>
                      </c:pt>
                      <c:pt idx="7">
                        <c:v>0.10135135135135136</c:v>
                      </c:pt>
                      <c:pt idx="8">
                        <c:v>0.11036036036036036</c:v>
                      </c:pt>
                      <c:pt idx="9">
                        <c:v>0.11036036036036036</c:v>
                      </c:pt>
                      <c:pt idx="10">
                        <c:v>0.11036036036036036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BF21-43E0-9C08-A8FF949FB1D3}"/>
                  </c:ext>
                </c:extLst>
              </c15:ser>
            </c15:filteredScatterSeries>
            <c15:filteredScatte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Feuil3!$A$9:$B$9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FI-24037-0006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Feuil3!$C$9:$M$9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0.12234042553191489</c:v>
                      </c:pt>
                      <c:pt idx="1">
                        <c:v>0.12234042553191489</c:v>
                      </c:pt>
                      <c:pt idx="2">
                        <c:v>0.12234042553191489</c:v>
                      </c:pt>
                      <c:pt idx="3">
                        <c:v>0.1276595744680851</c:v>
                      </c:pt>
                      <c:pt idx="4">
                        <c:v>0.1276595744680851</c:v>
                      </c:pt>
                      <c:pt idx="5">
                        <c:v>0.1276595744680851</c:v>
                      </c:pt>
                      <c:pt idx="6">
                        <c:v>0.14361702127659576</c:v>
                      </c:pt>
                      <c:pt idx="7">
                        <c:v>0.22074468085106383</c:v>
                      </c:pt>
                      <c:pt idx="8">
                        <c:v>0.22340425531914893</c:v>
                      </c:pt>
                      <c:pt idx="9">
                        <c:v>0.26063829787234044</c:v>
                      </c:pt>
                      <c:pt idx="10">
                        <c:v>0.26063829787234044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BF21-43E0-9C08-A8FF949FB1D3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Feuil3!$A$10:$B$10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FI-24037-0007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Feuil3!$C$10:$M$10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0.37767220902612825</c:v>
                      </c:pt>
                      <c:pt idx="1">
                        <c:v>0.5106888361045131</c:v>
                      </c:pt>
                      <c:pt idx="2">
                        <c:v>0.5106888361045131</c:v>
                      </c:pt>
                      <c:pt idx="3">
                        <c:v>0.55819477434679332</c:v>
                      </c:pt>
                      <c:pt idx="4">
                        <c:v>0.72446555819477432</c:v>
                      </c:pt>
                      <c:pt idx="5">
                        <c:v>0.72446555819477432</c:v>
                      </c:pt>
                      <c:pt idx="6">
                        <c:v>0.72446555819477432</c:v>
                      </c:pt>
                      <c:pt idx="7">
                        <c:v>0.72446555819477432</c:v>
                      </c:pt>
                      <c:pt idx="8">
                        <c:v>0.72446555819477432</c:v>
                      </c:pt>
                      <c:pt idx="9">
                        <c:v>0.72446555819477432</c:v>
                      </c:pt>
                      <c:pt idx="10">
                        <c:v>0.72446555819477432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BF21-43E0-9C08-A8FF949FB1D3}"/>
                  </c:ext>
                </c:extLst>
              </c15:ser>
            </c15:filteredScatterSeries>
            <c15:filteredScatte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Feuil3!$A$11:$B$11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FI-24037-0008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Feuil3!$C$11:$M$11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0.38120104438642299</c:v>
                      </c:pt>
                      <c:pt idx="1">
                        <c:v>0.43603133159268931</c:v>
                      </c:pt>
                      <c:pt idx="2">
                        <c:v>0.51174934725848564</c:v>
                      </c:pt>
                      <c:pt idx="3">
                        <c:v>0.56396866840731075</c:v>
                      </c:pt>
                      <c:pt idx="4">
                        <c:v>0.66318537859007831</c:v>
                      </c:pt>
                      <c:pt idx="5">
                        <c:v>0.66318537859007831</c:v>
                      </c:pt>
                      <c:pt idx="6">
                        <c:v>0.66318537859007831</c:v>
                      </c:pt>
                      <c:pt idx="7">
                        <c:v>0.66318537859007831</c:v>
                      </c:pt>
                      <c:pt idx="8">
                        <c:v>0.66318537859007831</c:v>
                      </c:pt>
                      <c:pt idx="9">
                        <c:v>0.66318537859007831</c:v>
                      </c:pt>
                      <c:pt idx="10">
                        <c:v>0.72584856396866837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BF21-43E0-9C08-A8FF949FB1D3}"/>
                  </c:ext>
                </c:extLst>
              </c15:ser>
            </c15:filteredScatterSeries>
            <c15:filteredScatte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Feuil3!$A$12:$B$12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FI-24037-0009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Feuil3!$C$12:$M$12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0.44583333333333336</c:v>
                      </c:pt>
                      <c:pt idx="1">
                        <c:v>0.46041666666666664</c:v>
                      </c:pt>
                      <c:pt idx="2">
                        <c:v>0.5083333333333333</c:v>
                      </c:pt>
                      <c:pt idx="3">
                        <c:v>0.58333333333333337</c:v>
                      </c:pt>
                      <c:pt idx="4">
                        <c:v>0.58333333333333337</c:v>
                      </c:pt>
                      <c:pt idx="5">
                        <c:v>0.58333333333333337</c:v>
                      </c:pt>
                      <c:pt idx="6">
                        <c:v>0.58333333333333337</c:v>
                      </c:pt>
                      <c:pt idx="7">
                        <c:v>0.58333333333333337</c:v>
                      </c:pt>
                      <c:pt idx="8">
                        <c:v>0.58333333333333337</c:v>
                      </c:pt>
                      <c:pt idx="9">
                        <c:v>0.59791666666666665</c:v>
                      </c:pt>
                      <c:pt idx="10">
                        <c:v>0.59791666666666665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BF21-43E0-9C08-A8FF949FB1D3}"/>
                  </c:ext>
                </c:extLst>
              </c15:ser>
            </c15:filteredScatterSeries>
            <c15:filteredScatte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Feuil3!$A$13:$B$13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FI-24037-000A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Feuil3!$C$13:$M$13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0.30933333333333335</c:v>
                      </c:pt>
                      <c:pt idx="1">
                        <c:v>0.32533333333333331</c:v>
                      </c:pt>
                      <c:pt idx="2">
                        <c:v>0.5093333333333333</c:v>
                      </c:pt>
                      <c:pt idx="3">
                        <c:v>0.5093333333333333</c:v>
                      </c:pt>
                      <c:pt idx="4">
                        <c:v>0.5093333333333333</c:v>
                      </c:pt>
                      <c:pt idx="5">
                        <c:v>0.53333333333333333</c:v>
                      </c:pt>
                      <c:pt idx="6">
                        <c:v>0.53333333333333333</c:v>
                      </c:pt>
                      <c:pt idx="7">
                        <c:v>0.53333333333333333</c:v>
                      </c:pt>
                      <c:pt idx="8">
                        <c:v>0.53333333333333333</c:v>
                      </c:pt>
                      <c:pt idx="9">
                        <c:v>0.53333333333333333</c:v>
                      </c:pt>
                      <c:pt idx="10">
                        <c:v>0.53333333333333333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BF21-43E0-9C08-A8FF949FB1D3}"/>
                  </c:ext>
                </c:extLst>
              </c15:ser>
            </c15:filteredScatterSeries>
            <c15:filteredScatte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Feuil3!$A$14:$B$14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FI-24037-000B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Feuil3!$C$14:$M$14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0.66666666666666663</c:v>
                      </c:pt>
                      <c:pt idx="1">
                        <c:v>0.66666666666666663</c:v>
                      </c:pt>
                      <c:pt idx="2">
                        <c:v>0.66666666666666663</c:v>
                      </c:pt>
                      <c:pt idx="3">
                        <c:v>0.66666666666666663</c:v>
                      </c:pt>
                      <c:pt idx="4">
                        <c:v>0.66666666666666663</c:v>
                      </c:pt>
                      <c:pt idx="5">
                        <c:v>0.66666666666666663</c:v>
                      </c:pt>
                      <c:pt idx="6">
                        <c:v>0.66666666666666663</c:v>
                      </c:pt>
                      <c:pt idx="7">
                        <c:v>0.66666666666666663</c:v>
                      </c:pt>
                      <c:pt idx="8">
                        <c:v>0.66666666666666663</c:v>
                      </c:pt>
                      <c:pt idx="9">
                        <c:v>0.66666666666666663</c:v>
                      </c:pt>
                      <c:pt idx="10">
                        <c:v>0.66666666666666663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BF21-43E0-9C08-A8FF949FB1D3}"/>
                  </c:ext>
                </c:extLst>
              </c15:ser>
            </c15:filteredScatterSeries>
            <c15:filteredScatte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Feuil3!$A$15:$B$15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FI-24037-000C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Feuil3!$C$15:$M$15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0.65094339622641506</c:v>
                      </c:pt>
                      <c:pt idx="1">
                        <c:v>0.65094339622641506</c:v>
                      </c:pt>
                      <c:pt idx="2">
                        <c:v>0.65094339622641506</c:v>
                      </c:pt>
                      <c:pt idx="3">
                        <c:v>0.65094339622641506</c:v>
                      </c:pt>
                      <c:pt idx="4">
                        <c:v>0.65094339622641506</c:v>
                      </c:pt>
                      <c:pt idx="5">
                        <c:v>0.65094339622641506</c:v>
                      </c:pt>
                      <c:pt idx="6">
                        <c:v>0.6823899371069182</c:v>
                      </c:pt>
                      <c:pt idx="7">
                        <c:v>0.6823899371069182</c:v>
                      </c:pt>
                      <c:pt idx="8">
                        <c:v>0.6823899371069182</c:v>
                      </c:pt>
                      <c:pt idx="9">
                        <c:v>0.6823899371069182</c:v>
                      </c:pt>
                      <c:pt idx="10">
                        <c:v>0.68867924528301883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BF21-43E0-9C08-A8FF949FB1D3}"/>
                  </c:ext>
                </c:extLst>
              </c15:ser>
            </c15:filteredScatterSeries>
            <c15:filteredScatte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Feuil3!$A$16:$B$16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FI-24037-000D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Feuil3!$C$16:$M$16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0.54401805869074493</c:v>
                      </c:pt>
                      <c:pt idx="1">
                        <c:v>0.54627539503386002</c:v>
                      </c:pt>
                      <c:pt idx="2">
                        <c:v>0.54627539503386002</c:v>
                      </c:pt>
                      <c:pt idx="3">
                        <c:v>0.5936794582392777</c:v>
                      </c:pt>
                      <c:pt idx="4">
                        <c:v>0.5936794582392777</c:v>
                      </c:pt>
                      <c:pt idx="5">
                        <c:v>0.59593679458239279</c:v>
                      </c:pt>
                      <c:pt idx="6">
                        <c:v>0.59593679458239279</c:v>
                      </c:pt>
                      <c:pt idx="7">
                        <c:v>0.59819413092550788</c:v>
                      </c:pt>
                      <c:pt idx="8">
                        <c:v>0.59819413092550788</c:v>
                      </c:pt>
                      <c:pt idx="9">
                        <c:v>0.59819413092550788</c:v>
                      </c:pt>
                      <c:pt idx="10">
                        <c:v>0.58916478555304741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BF21-43E0-9C08-A8FF949FB1D3}"/>
                  </c:ext>
                </c:extLst>
              </c15:ser>
            </c15:filteredScatterSeries>
            <c15:filteredScatte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Feuil3!$A$17:$B$17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FI-24037-000E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Feuil3!$C$17:$M$17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0.89789789789789787</c:v>
                      </c:pt>
                      <c:pt idx="1">
                        <c:v>0.89789789789789787</c:v>
                      </c:pt>
                      <c:pt idx="2">
                        <c:v>0.89789789789789787</c:v>
                      </c:pt>
                      <c:pt idx="3">
                        <c:v>0.89789789789789787</c:v>
                      </c:pt>
                      <c:pt idx="4">
                        <c:v>0.89789789789789787</c:v>
                      </c:pt>
                      <c:pt idx="5">
                        <c:v>0.89789789789789787</c:v>
                      </c:pt>
                      <c:pt idx="6">
                        <c:v>0.89789789789789787</c:v>
                      </c:pt>
                      <c:pt idx="7">
                        <c:v>0.89789789789789787</c:v>
                      </c:pt>
                      <c:pt idx="8">
                        <c:v>0.89789789789789787</c:v>
                      </c:pt>
                      <c:pt idx="9">
                        <c:v>0.89789789789789787</c:v>
                      </c:pt>
                      <c:pt idx="10">
                        <c:v>0.89789789789789787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BF21-43E0-9C08-A8FF949FB1D3}"/>
                  </c:ext>
                </c:extLst>
              </c15:ser>
            </c15:filteredScatterSeries>
            <c15:filteredScatter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Feuil3!$A$18:$B$18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FI-24037-000F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Feuil3!$C$18:$M$18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0.37662337662337664</c:v>
                      </c:pt>
                      <c:pt idx="3">
                        <c:v>0.37662337662337664</c:v>
                      </c:pt>
                      <c:pt idx="4">
                        <c:v>0.37662337662337664</c:v>
                      </c:pt>
                      <c:pt idx="5">
                        <c:v>0.37662337662337664</c:v>
                      </c:pt>
                      <c:pt idx="6">
                        <c:v>0.41233766233766234</c:v>
                      </c:pt>
                      <c:pt idx="7">
                        <c:v>0.41233766233766234</c:v>
                      </c:pt>
                      <c:pt idx="8">
                        <c:v>0.41233766233766234</c:v>
                      </c:pt>
                      <c:pt idx="9">
                        <c:v>0.41233766233766234</c:v>
                      </c:pt>
                      <c:pt idx="10">
                        <c:v>0.41558441558441561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BF21-43E0-9C08-A8FF949FB1D3}"/>
                  </c:ext>
                </c:extLst>
              </c15:ser>
            </c15:filteredScatterSeries>
            <c15:filteredScatter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Feuil3!$A$19:$B$19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FI-24037-000G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Feuil3!$C$19:$M$19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0.13595166163141995</c:v>
                      </c:pt>
                      <c:pt idx="8">
                        <c:v>0.13595166163141995</c:v>
                      </c:pt>
                      <c:pt idx="9">
                        <c:v>0.13595166163141995</c:v>
                      </c:pt>
                      <c:pt idx="10">
                        <c:v>0.29305135951661632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BF21-43E0-9C08-A8FF949FB1D3}"/>
                  </c:ext>
                </c:extLst>
              </c15:ser>
            </c15:filteredScatterSeries>
            <c15:filteredScatterSeries>
              <c15:ser>
                <c:idx val="18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Feuil3!$A$20:$B$20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FI-24037-000H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Feuil3!$C$20:$M$20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0.48883374689826303</c:v>
                      </c:pt>
                      <c:pt idx="1">
                        <c:v>0.5831265508684863</c:v>
                      </c:pt>
                      <c:pt idx="2">
                        <c:v>0.5831265508684863</c:v>
                      </c:pt>
                      <c:pt idx="3">
                        <c:v>0.63027295285359797</c:v>
                      </c:pt>
                      <c:pt idx="4">
                        <c:v>0.63027295285359797</c:v>
                      </c:pt>
                      <c:pt idx="5">
                        <c:v>0.63027295285359797</c:v>
                      </c:pt>
                      <c:pt idx="6">
                        <c:v>0.63027295285359797</c:v>
                      </c:pt>
                      <c:pt idx="7">
                        <c:v>0.63027295285359797</c:v>
                      </c:pt>
                      <c:pt idx="8">
                        <c:v>0.63027295285359797</c:v>
                      </c:pt>
                      <c:pt idx="9">
                        <c:v>0.63027295285359797</c:v>
                      </c:pt>
                      <c:pt idx="10">
                        <c:v>0.63027295285359797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BF21-43E0-9C08-A8FF949FB1D3}"/>
                  </c:ext>
                </c:extLst>
              </c15:ser>
            </c15:filteredScatterSeries>
            <c15:filteredScatter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Feuil3!$A$21:$B$21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FI-24037-000I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Feuil3!$C$21:$M$21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0.27777777777777779</c:v>
                      </c:pt>
                      <c:pt idx="1">
                        <c:v>0.2857142857142857</c:v>
                      </c:pt>
                      <c:pt idx="2">
                        <c:v>0.2857142857142857</c:v>
                      </c:pt>
                      <c:pt idx="3">
                        <c:v>0.31746031746031744</c:v>
                      </c:pt>
                      <c:pt idx="4">
                        <c:v>0.34722222222222221</c:v>
                      </c:pt>
                      <c:pt idx="5">
                        <c:v>0.34722222222222221</c:v>
                      </c:pt>
                      <c:pt idx="6">
                        <c:v>0.34722222222222221</c:v>
                      </c:pt>
                      <c:pt idx="7">
                        <c:v>0.34722222222222221</c:v>
                      </c:pt>
                      <c:pt idx="8">
                        <c:v>0.37103174603174605</c:v>
                      </c:pt>
                      <c:pt idx="9">
                        <c:v>0.37103174603174605</c:v>
                      </c:pt>
                      <c:pt idx="10">
                        <c:v>0.3888888888888889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BF21-43E0-9C08-A8FF949FB1D3}"/>
                  </c:ext>
                </c:extLst>
              </c15:ser>
            </c15:filteredScatterSeries>
            <c15:filteredScatter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Feuil3!$A$22:$B$22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FI-24037-000K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Feuil3!$C$22:$M$22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0.64880952380952384</c:v>
                      </c:pt>
                      <c:pt idx="10">
                        <c:v>0.6607142857142857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BF21-43E0-9C08-A8FF949FB1D3}"/>
                  </c:ext>
                </c:extLst>
              </c15:ser>
            </c15:filteredScatterSeries>
            <c15:filteredScatter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Feuil3!$A$23:$B$23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FI-24037-000L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Feuil3!$C$23:$M$23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0.2649164677804296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BF21-43E0-9C08-A8FF949FB1D3}"/>
                  </c:ext>
                </c:extLst>
              </c15:ser>
            </c15:filteredScatterSeries>
            <c15:filteredScatter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Feuil3!$A$24:$B$24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FI-24037-000M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Feuil3!$C$24:$M$24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0.27157360406091369</c:v>
                      </c:pt>
                      <c:pt idx="6">
                        <c:v>0.27157360406091369</c:v>
                      </c:pt>
                      <c:pt idx="7">
                        <c:v>0.40862944162436549</c:v>
                      </c:pt>
                      <c:pt idx="8">
                        <c:v>0.5025380710659898</c:v>
                      </c:pt>
                      <c:pt idx="9">
                        <c:v>0.51776649746192893</c:v>
                      </c:pt>
                      <c:pt idx="10">
                        <c:v>0.53299492385786806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BF21-43E0-9C08-A8FF949FB1D3}"/>
                  </c:ext>
                </c:extLst>
              </c15:ser>
            </c15:filteredScatterSeries>
            <c15:filteredScatter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Feuil3!$A$25:$B$25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FI-24037-000N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Feuil3!$C$25:$M$25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0.30362116991643456</c:v>
                      </c:pt>
                      <c:pt idx="5">
                        <c:v>0.37047353760445684</c:v>
                      </c:pt>
                      <c:pt idx="6">
                        <c:v>0.39275766016713093</c:v>
                      </c:pt>
                      <c:pt idx="7">
                        <c:v>0.39275766016713093</c:v>
                      </c:pt>
                      <c:pt idx="8">
                        <c:v>0.39275766016713093</c:v>
                      </c:pt>
                      <c:pt idx="9">
                        <c:v>0.3955431754874652</c:v>
                      </c:pt>
                      <c:pt idx="10">
                        <c:v>0.3955431754874652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0-BF21-43E0-9C08-A8FF949FB1D3}"/>
                  </c:ext>
                </c:extLst>
              </c15:ser>
            </c15:filteredScatterSeries>
            <c15:filteredScatterSeries>
              <c15:ser>
                <c:idx val="24"/>
                <c:order val="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Feuil3!$A$26:$B$26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FI-24037-000O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Feuil3!$C$26:$M$26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0.23872679045092837</c:v>
                      </c:pt>
                      <c:pt idx="5">
                        <c:v>0.28116710875331563</c:v>
                      </c:pt>
                      <c:pt idx="6">
                        <c:v>0.28116710875331563</c:v>
                      </c:pt>
                      <c:pt idx="7">
                        <c:v>0.28116710875331563</c:v>
                      </c:pt>
                      <c:pt idx="8">
                        <c:v>0.28116710875331563</c:v>
                      </c:pt>
                      <c:pt idx="9">
                        <c:v>0.28116710875331563</c:v>
                      </c:pt>
                      <c:pt idx="10">
                        <c:v>0.27320954907161804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BF21-43E0-9C08-A8FF949FB1D3}"/>
                  </c:ext>
                </c:extLst>
              </c15:ser>
            </c15:filteredScatterSeries>
            <c15:filteredScatterSeries>
              <c15:ser>
                <c:idx val="25"/>
                <c:order val="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Feuil3!$A$27:$B$27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FI-24037-000P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Feuil3!$C$27:$M$27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0.38823529411764707</c:v>
                      </c:pt>
                      <c:pt idx="5">
                        <c:v>0.38823529411764707</c:v>
                      </c:pt>
                      <c:pt idx="6">
                        <c:v>0.38823529411764707</c:v>
                      </c:pt>
                      <c:pt idx="7">
                        <c:v>0.38823529411764707</c:v>
                      </c:pt>
                      <c:pt idx="8">
                        <c:v>0.38823529411764707</c:v>
                      </c:pt>
                      <c:pt idx="9">
                        <c:v>0.38823529411764707</c:v>
                      </c:pt>
                      <c:pt idx="10">
                        <c:v>0.38823529411764707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2-BF21-43E0-9C08-A8FF949FB1D3}"/>
                  </c:ext>
                </c:extLst>
              </c15:ser>
            </c15:filteredScatterSeries>
            <c15:filteredScatterSeries>
              <c15:ser>
                <c:idx val="26"/>
                <c:order val="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Feuil3!$A$28:$B$28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FI-24037-000Q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Feuil3!$C$28:$M$28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0.19191919191919191</c:v>
                      </c:pt>
                      <c:pt idx="9">
                        <c:v>0.19191919191919191</c:v>
                      </c:pt>
                      <c:pt idx="10">
                        <c:v>0.43434343434343436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3-BF21-43E0-9C08-A8FF949FB1D3}"/>
                  </c:ext>
                </c:extLst>
              </c15:ser>
            </c15:filteredScatterSeries>
            <c15:filteredScatterSeries>
              <c15:ser>
                <c:idx val="27"/>
                <c:order val="2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Feuil3!$A$29:$B$29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FI-24037-000R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Feuil3!$C$29:$M$29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8.8091353996737357E-2</c:v>
                      </c:pt>
                      <c:pt idx="5">
                        <c:v>0.27406199021207178</c:v>
                      </c:pt>
                      <c:pt idx="6">
                        <c:v>0.27569331158238175</c:v>
                      </c:pt>
                      <c:pt idx="7">
                        <c:v>0.27569331158238175</c:v>
                      </c:pt>
                      <c:pt idx="8">
                        <c:v>0.27569331158238175</c:v>
                      </c:pt>
                      <c:pt idx="9">
                        <c:v>0.27569331158238175</c:v>
                      </c:pt>
                      <c:pt idx="10">
                        <c:v>0.27569331158238175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4-BF21-43E0-9C08-A8FF949FB1D3}"/>
                  </c:ext>
                </c:extLst>
              </c15:ser>
            </c15:filteredScatterSeries>
            <c15:filteredScatterSeries>
              <c15:ser>
                <c:idx val="28"/>
                <c:order val="2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Feuil3!$A$30:$B$30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FI-24037-000S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Feuil3!$C$30:$M$30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0.19834710743801653</c:v>
                      </c:pt>
                      <c:pt idx="6">
                        <c:v>0.19834710743801653</c:v>
                      </c:pt>
                      <c:pt idx="7">
                        <c:v>0.19834710743801653</c:v>
                      </c:pt>
                      <c:pt idx="8">
                        <c:v>0.3608815426997245</c:v>
                      </c:pt>
                      <c:pt idx="9">
                        <c:v>0.36363636363636365</c:v>
                      </c:pt>
                      <c:pt idx="10">
                        <c:v>0.36363636363636365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5-BF21-43E0-9C08-A8FF949FB1D3}"/>
                  </c:ext>
                </c:extLst>
              </c15:ser>
            </c15:filteredScatterSeries>
            <c15:filteredScatterSeries>
              <c15:ser>
                <c:idx val="29"/>
                <c:order val="2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Feuil3!$A$31:$B$31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FI-24037-000T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Feuil3!$C$31:$M$31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5.0980392156862744E-2</c:v>
                      </c:pt>
                      <c:pt idx="7">
                        <c:v>5.0980392156862744E-2</c:v>
                      </c:pt>
                      <c:pt idx="8">
                        <c:v>0.17450980392156862</c:v>
                      </c:pt>
                      <c:pt idx="9">
                        <c:v>0.17450980392156862</c:v>
                      </c:pt>
                      <c:pt idx="10">
                        <c:v>0.17450980392156862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6-BF21-43E0-9C08-A8FF949FB1D3}"/>
                  </c:ext>
                </c:extLst>
              </c15:ser>
            </c15:filteredScatterSeries>
            <c15:filteredScatterSeries>
              <c15:ser>
                <c:idx val="30"/>
                <c:order val="3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Feuil3!$A$32:$B$32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FI-24037-000U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Feuil3!$C$32:$M$32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0.13941018766756033</c:v>
                      </c:pt>
                      <c:pt idx="8">
                        <c:v>0.30563002680965146</c:v>
                      </c:pt>
                      <c:pt idx="9">
                        <c:v>0.30563002680965146</c:v>
                      </c:pt>
                      <c:pt idx="10">
                        <c:v>0.36461126005361932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7-BF21-43E0-9C08-A8FF949FB1D3}"/>
                  </c:ext>
                </c:extLst>
              </c15:ser>
            </c15:filteredScatterSeries>
            <c15:filteredScatterSeries>
              <c15:ser>
                <c:idx val="31"/>
                <c:order val="3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Feuil3!$A$33:$B$33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FI-24037-000V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Feuil3!$C$33:$M$33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8.0717488789237665E-2</c:v>
                      </c:pt>
                      <c:pt idx="7">
                        <c:v>0.12556053811659193</c:v>
                      </c:pt>
                      <c:pt idx="8">
                        <c:v>0.21748878923766815</c:v>
                      </c:pt>
                      <c:pt idx="9">
                        <c:v>0.21748878923766815</c:v>
                      </c:pt>
                      <c:pt idx="10">
                        <c:v>0.21748878923766815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8-BF21-43E0-9C08-A8FF949FB1D3}"/>
                  </c:ext>
                </c:extLst>
              </c15:ser>
            </c15:filteredScatterSeries>
            <c15:filteredScatterSeries>
              <c15:ser>
                <c:idx val="32"/>
                <c:order val="3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Feuil3!$A$34:$B$34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FI-24037-000W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Feuil3!$C$34:$M$34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9.5717884130982367E-2</c:v>
                      </c:pt>
                      <c:pt idx="8">
                        <c:v>9.5717884130982367E-2</c:v>
                      </c:pt>
                      <c:pt idx="9">
                        <c:v>9.5717884130982367E-2</c:v>
                      </c:pt>
                      <c:pt idx="10">
                        <c:v>0.11586901763224182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9-BF21-43E0-9C08-A8FF949FB1D3}"/>
                  </c:ext>
                </c:extLst>
              </c15:ser>
            </c15:filteredScatterSeries>
            <c15:filteredScatterSeries>
              <c15:ser>
                <c:idx val="33"/>
                <c:order val="3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Feuil3!$A$35:$B$35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FI-24037-000X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Feuil3!$C$35:$M$35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0.16548463356973994</c:v>
                      </c:pt>
                      <c:pt idx="10">
                        <c:v>0.37115839243498816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A-BF21-43E0-9C08-A8FF949FB1D3}"/>
                  </c:ext>
                </c:extLst>
              </c15:ser>
            </c15:filteredScatterSeries>
            <c15:filteredScatterSeries>
              <c15:ser>
                <c:idx val="34"/>
                <c:order val="3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Feuil3!$A$36:$B$36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FI-24037-000Y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Feuil3!$C$36:$M$36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0.24662162162162163</c:v>
                      </c:pt>
                      <c:pt idx="9">
                        <c:v>0.45945945945945948</c:v>
                      </c:pt>
                      <c:pt idx="10">
                        <c:v>0.65540540540540537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B-BF21-43E0-9C08-A8FF949FB1D3}"/>
                  </c:ext>
                </c:extLst>
              </c15:ser>
            </c15:filteredScatterSeries>
            <c15:filteredScatterSeries>
              <c15:ser>
                <c:idx val="35"/>
                <c:order val="3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Feuil3!$A$37:$B$37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FI-24037-000Z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Feuil3!$C$37:$M$37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1.6339869281045753E-2</c:v>
                      </c:pt>
                      <c:pt idx="9">
                        <c:v>4.9019607843137254E-2</c:v>
                      </c:pt>
                      <c:pt idx="10">
                        <c:v>4.9019607843137254E-2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C-BF21-43E0-9C08-A8FF949FB1D3}"/>
                  </c:ext>
                </c:extLst>
              </c15:ser>
            </c15:filteredScatterSeries>
            <c15:filteredScatterSeries>
              <c15:ser>
                <c:idx val="36"/>
                <c:order val="3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Feuil3!$A$38:$B$38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FI-24037-0010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Feuil3!$C$38:$M$38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0.30399999999999999</c:v>
                      </c:pt>
                      <c:pt idx="9">
                        <c:v>0.45600000000000002</c:v>
                      </c:pt>
                      <c:pt idx="10">
                        <c:v>0.51733333333333331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D-BF21-43E0-9C08-A8FF949FB1D3}"/>
                  </c:ext>
                </c:extLst>
              </c15:ser>
            </c15:filteredScatterSeries>
            <c15:filteredScatterSeries>
              <c15:ser>
                <c:idx val="37"/>
                <c:order val="3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Feuil3!$A$39:$B$39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FI-24037-0011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Feuil3!$C$39:$M$39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0.29367088607594938</c:v>
                      </c:pt>
                      <c:pt idx="10">
                        <c:v>0.30632911392405066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E-BF21-43E0-9C08-A8FF949FB1D3}"/>
                  </c:ext>
                </c:extLst>
              </c15:ser>
            </c15:filteredScatterSeries>
            <c15:filteredScatterSeries>
              <c15:ser>
                <c:idx val="38"/>
                <c:order val="3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Feuil3!$A$40:$B$40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FI-24037-0012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Feuil3!$C$40:$M$40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0.32242990654205606</c:v>
                      </c:pt>
                      <c:pt idx="9">
                        <c:v>0.33878504672897197</c:v>
                      </c:pt>
                      <c:pt idx="10">
                        <c:v>0.57009345794392519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F-BF21-43E0-9C08-A8FF949FB1D3}"/>
                  </c:ext>
                </c:extLst>
              </c15:ser>
            </c15:filteredScatterSeries>
            <c15:filteredScatterSeries>
              <c15:ser>
                <c:idx val="39"/>
                <c:order val="3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Feuil3!$A$41:$B$41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FI-24037-0013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Feuil3!$C$41:$M$41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0.43324250681198911</c:v>
                      </c:pt>
                      <c:pt idx="9">
                        <c:v>0.67847411444141692</c:v>
                      </c:pt>
                      <c:pt idx="10">
                        <c:v>0.67847411444141692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0-BF21-43E0-9C08-A8FF949FB1D3}"/>
                  </c:ext>
                </c:extLst>
              </c15:ser>
            </c15:filteredScatterSeries>
            <c15:filteredScatterSeries>
              <c15:ser>
                <c:idx val="40"/>
                <c:order val="4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Feuil3!$A$42:$B$42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FI-24037-0014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Feuil3!$C$42:$M$42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0.44615384615384618</c:v>
                      </c:pt>
                      <c:pt idx="9">
                        <c:v>0.44615384615384618</c:v>
                      </c:pt>
                      <c:pt idx="10">
                        <c:v>0.51538461538461533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1-BF21-43E0-9C08-A8FF949FB1D3}"/>
                  </c:ext>
                </c:extLst>
              </c15:ser>
            </c15:filteredScatterSeries>
            <c15:filteredScatterSeries>
              <c15:ser>
                <c:idx val="41"/>
                <c:order val="4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Feuil3!$A$43:$B$43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FI-24037-0015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Feuil3!$C$43:$M$43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0.24921135646687698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2-BF21-43E0-9C08-A8FF949FB1D3}"/>
                  </c:ext>
                </c:extLst>
              </c15:ser>
            </c15:filteredScatterSeries>
            <c15:filteredScatterSeries>
              <c15:ser>
                <c:idx val="42"/>
                <c:order val="4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Feuil3!$A$44:$B$44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Feuil3!$C$44:$M$44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0.43733333333333335</c:v>
                      </c:pt>
                      <c:pt idx="9">
                        <c:v>0.48533333333333334</c:v>
                      </c:pt>
                      <c:pt idx="10">
                        <c:v>0.48533333333333334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3-BF21-43E0-9C08-A8FF949FB1D3}"/>
                  </c:ext>
                </c:extLst>
              </c15:ser>
            </c15:filteredScatterSeries>
            <c15:filteredScatterSeries>
              <c15:ser>
                <c:idx val="43"/>
                <c:order val="4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Feuil3!$A$45:$B$45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Feuil3!$C$45:$M$45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0.10761154855643044</c:v>
                      </c:pt>
                      <c:pt idx="9">
                        <c:v>0.26771653543307089</c:v>
                      </c:pt>
                      <c:pt idx="10">
                        <c:v>0.31496062992125984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4-BF21-43E0-9C08-A8FF949FB1D3}"/>
                  </c:ext>
                </c:extLst>
              </c15:ser>
            </c15:filteredScatterSeries>
            <c15:filteredScatterSeries>
              <c15:ser>
                <c:idx val="44"/>
                <c:order val="4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Feuil3!$A$46:$B$46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Feuil3!$C$46:$M$46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5-BF21-43E0-9C08-A8FF949FB1D3}"/>
                  </c:ext>
                </c:extLst>
              </c15:ser>
            </c15:filteredScatterSeries>
            <c15:filteredScatterSeries>
              <c15:ser>
                <c:idx val="45"/>
                <c:order val="4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Feuil3!$A$47:$B$47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FI-24037-0019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Feuil3!$C$47:$M$47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0.25</c:v>
                      </c:pt>
                      <c:pt idx="9">
                        <c:v>0.25</c:v>
                      </c:pt>
                      <c:pt idx="10">
                        <c:v>0.25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6-BF21-43E0-9C08-A8FF949FB1D3}"/>
                  </c:ext>
                </c:extLst>
              </c15:ser>
            </c15:filteredScatterSeries>
            <c15:filteredScatterSeries>
              <c15:ser>
                <c:idx val="46"/>
                <c:order val="4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Feuil3!$A$48:$B$48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FI-24037-001A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Feuil3!$C$48:$M$48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0.42758620689655175</c:v>
                      </c:pt>
                      <c:pt idx="9">
                        <c:v>0.4689655172413793</c:v>
                      </c:pt>
                      <c:pt idx="10">
                        <c:v>0.57586206896551728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7-BF21-43E0-9C08-A8FF949FB1D3}"/>
                  </c:ext>
                </c:extLst>
              </c15:ser>
            </c15:filteredScatterSeries>
            <c15:filteredScatterSeries>
              <c15:ser>
                <c:idx val="47"/>
                <c:order val="4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Feuil3!$A$49:$B$49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FI-24037-001B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Feuil3!$C$49:$M$49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0.18397626112759644</c:v>
                      </c:pt>
                      <c:pt idx="10">
                        <c:v>0.27596439169139464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8-BF21-43E0-9C08-A8FF949FB1D3}"/>
                  </c:ext>
                </c:extLst>
              </c15:ser>
            </c15:filteredScatterSeries>
            <c15:filteredScatterSeries>
              <c15:ser>
                <c:idx val="48"/>
                <c:order val="4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Feuil3!$A$50:$B$50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FI-24037-001C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Feuil3!$C$50:$M$50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0.31661442006269591</c:v>
                      </c:pt>
                      <c:pt idx="9">
                        <c:v>0.39184952978056425</c:v>
                      </c:pt>
                      <c:pt idx="10">
                        <c:v>0.62382445141065834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9-BF21-43E0-9C08-A8FF949FB1D3}"/>
                  </c:ext>
                </c:extLst>
              </c15:ser>
            </c15:filteredScatterSeries>
            <c15:filteredScatterSeries>
              <c15:ser>
                <c:idx val="49"/>
                <c:order val="4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Feuil3!$A$51:$B$51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FI-24037-001D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Feuil3!$C$51:$M$51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0.17563739376770537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A-BF21-43E0-9C08-A8FF949FB1D3}"/>
                  </c:ext>
                </c:extLst>
              </c15:ser>
            </c15:filteredScatterSeries>
            <c15:filteredScatterSeries>
              <c15:ser>
                <c:idx val="50"/>
                <c:order val="5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Feuil3!$A$52:$B$52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FI-24037-001E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Feuil3!$C$52:$M$52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0.23765996343692869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B-BF21-43E0-9C08-A8FF949FB1D3}"/>
                  </c:ext>
                </c:extLst>
              </c15:ser>
            </c15:filteredScatterSeries>
            <c15:filteredScatterSeries>
              <c15:ser>
                <c:idx val="51"/>
                <c:order val="5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Feuil3!$A$53:$B$53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FI-24037-001F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Feuil3!$C$53:$M$53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0.25597269624573377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C-BF21-43E0-9C08-A8FF949FB1D3}"/>
                  </c:ext>
                </c:extLst>
              </c15:ser>
            </c15:filteredScatterSeries>
            <c15:filteredScatterSeries>
              <c15:ser>
                <c:idx val="52"/>
                <c:order val="5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Feuil3!$A$54:$B$54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FI-24037-001G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Feuil3!$C$54:$M$54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0.23142250530785563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D-BF21-43E0-9C08-A8FF949FB1D3}"/>
                  </c:ext>
                </c:extLst>
              </c15:ser>
            </c15:filteredScatterSeries>
            <c15:filteredScatterSeries>
              <c15:ser>
                <c:idx val="53"/>
                <c:order val="5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Feuil3!$A$55:$B$55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FI-24037-001H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Feuil3!$C$55:$M$55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0.22346368715083798</c:v>
                      </c:pt>
                      <c:pt idx="9">
                        <c:v>0.35195530726256985</c:v>
                      </c:pt>
                      <c:pt idx="10">
                        <c:v>0.38547486033519551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E-BF21-43E0-9C08-A8FF949FB1D3}"/>
                  </c:ext>
                </c:extLst>
              </c15:ser>
            </c15:filteredScatterSeries>
            <c15:filteredScatterSeries>
              <c15:ser>
                <c:idx val="54"/>
                <c:order val="5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Feuil3!$A$56:$B$56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FI-24037-001I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Feuil3!$C$56:$M$56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F-BF21-43E0-9C08-A8FF949FB1D3}"/>
                  </c:ext>
                </c:extLst>
              </c15:ser>
            </c15:filteredScatterSeries>
            <c15:filteredScatterSeries>
              <c15:ser>
                <c:idx val="55"/>
                <c:order val="5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Feuil3!$A$57:$B$57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FI-24037-001J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Feuil3!$C$57:$M$57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0.29041095890410956</c:v>
                      </c:pt>
                      <c:pt idx="9">
                        <c:v>0.43013698630136987</c:v>
                      </c:pt>
                      <c:pt idx="10">
                        <c:v>0.49589041095890413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0-BF21-43E0-9C08-A8FF949FB1D3}"/>
                  </c:ext>
                </c:extLst>
              </c15:ser>
            </c15:filteredScatterSeries>
            <c15:filteredScatterSeries>
              <c15:ser>
                <c:idx val="56"/>
                <c:order val="5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Feuil3!$A$58:$B$58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FI-24037-001K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Feuil3!$C$58:$M$58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1-BF21-43E0-9C08-A8FF949FB1D3}"/>
                  </c:ext>
                </c:extLst>
              </c15:ser>
            </c15:filteredScatterSeries>
            <c15:filteredScatterSeries>
              <c15:ser>
                <c:idx val="57"/>
                <c:order val="5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Feuil3!$A$59:$B$59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Feuil3!$C$59:$M$59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2-BF21-43E0-9C08-A8FF949FB1D3}"/>
                  </c:ext>
                </c:extLst>
              </c15:ser>
            </c15:filteredScatterSeries>
            <c15:filteredScatterSeries>
              <c15:ser>
                <c:idx val="58"/>
                <c:order val="5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Feuil3!$A$60:$B$60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Feuil3!$C$60:$M$60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3-BF21-43E0-9C08-A8FF949FB1D3}"/>
                  </c:ext>
                </c:extLst>
              </c15:ser>
            </c15:filteredScatterSeries>
            <c15:filteredScatterSeries>
              <c15:ser>
                <c:idx val="59"/>
                <c:order val="5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Feuil3!$A$61:$B$61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FI-24098-0005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Feuil3!$C$61:$M$61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4-BF21-43E0-9C08-A8FF949FB1D3}"/>
                  </c:ext>
                </c:extLst>
              </c15:ser>
            </c15:filteredScatterSeries>
            <c15:filteredScatterSeries>
              <c15:ser>
                <c:idx val="60"/>
                <c:order val="6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Feuil3!$A$62:$B$62</c15:sqref>
                        </c15:formulaRef>
                      </c:ext>
                    </c:extLst>
                    <c:strCache>
                      <c:ptCount val="2"/>
                      <c:pt idx="0">
                        <c:v>Champcevinel</c:v>
                      </c:pt>
                      <c:pt idx="1">
                        <c:v>FI-24098-0007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Feuil3!$C$62:$M$62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5-BF21-43E0-9C08-A8FF949FB1D3}"/>
                  </c:ext>
                </c:extLst>
              </c15:ser>
            </c15:filteredScatterSeries>
            <c15:filteredScatterSeries>
              <c15:ser>
                <c:idx val="61"/>
                <c:order val="6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Feuil3!$A$63:$B$63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FI-24102-0000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Feuil3!$C$63:$M$63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0.13910761154855644</c:v>
                      </c:pt>
                      <c:pt idx="9">
                        <c:v>0.13910761154855644</c:v>
                      </c:pt>
                      <c:pt idx="10">
                        <c:v>0.13910761154855644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6-BF21-43E0-9C08-A8FF949FB1D3}"/>
                  </c:ext>
                </c:extLst>
              </c15:ser>
            </c15:filteredScatterSeries>
            <c15:filteredScatterSeries>
              <c15:ser>
                <c:idx val="62"/>
                <c:order val="6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Feuil3!$A$64:$B$64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Feuil3!$C$64:$M$64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0.29918032786885246</c:v>
                      </c:pt>
                      <c:pt idx="9">
                        <c:v>0.29918032786885246</c:v>
                      </c:pt>
                      <c:pt idx="10">
                        <c:v>0.29918032786885246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7-BF21-43E0-9C08-A8FF949FB1D3}"/>
                  </c:ext>
                </c:extLst>
              </c15:ser>
            </c15:filteredScatterSeries>
            <c15:filteredScatterSeries>
              <c15:ser>
                <c:idx val="63"/>
                <c:order val="6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Feuil3!$A$65:$B$65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Feuil3!$C$65:$M$65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0.21230769230769231</c:v>
                      </c:pt>
                      <c:pt idx="8">
                        <c:v>0.21230769230769231</c:v>
                      </c:pt>
                      <c:pt idx="9">
                        <c:v>0.2153846153846154</c:v>
                      </c:pt>
                      <c:pt idx="10">
                        <c:v>0.22461538461538461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8-BF21-43E0-9C08-A8FF949FB1D3}"/>
                  </c:ext>
                </c:extLst>
              </c15:ser>
            </c15:filteredScatterSeries>
            <c15:filteredScatterSeries>
              <c15:ser>
                <c:idx val="64"/>
                <c:order val="6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Feuil3!$A$66:$B$66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Feuil3!$C$66:$M$66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9-BF21-43E0-9C08-A8FF949FB1D3}"/>
                  </c:ext>
                </c:extLst>
              </c15:ser>
            </c15:filteredScatterSeries>
            <c15:filteredScatterSeries>
              <c15:ser>
                <c:idx val="65"/>
                <c:order val="6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Feuil3!$A$67:$B$67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Feuil3!$C$67:$M$67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0.12849162011173185</c:v>
                      </c:pt>
                      <c:pt idx="8">
                        <c:v>0.24301675977653631</c:v>
                      </c:pt>
                      <c:pt idx="9">
                        <c:v>0.24301675977653631</c:v>
                      </c:pt>
                      <c:pt idx="10">
                        <c:v>0.24301675977653631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A-BF21-43E0-9C08-A8FF949FB1D3}"/>
                  </c:ext>
                </c:extLst>
              </c15:ser>
            </c15:filteredScatterSeries>
            <c15:filteredScatterSeries>
              <c15:ser>
                <c:idx val="66"/>
                <c:order val="6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Feuil3!$A$68:$B$68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Feuil3!$C$68:$M$68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B-BF21-43E0-9C08-A8FF949FB1D3}"/>
                  </c:ext>
                </c:extLst>
              </c15:ser>
            </c15:filteredScatterSeries>
            <c15:filteredScatterSeries>
              <c15:ser>
                <c:idx val="67"/>
                <c:order val="6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Feuil3!$A$69:$B$69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Feuil3!$C$69:$M$69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0.2846153846153846</c:v>
                      </c:pt>
                      <c:pt idx="8">
                        <c:v>0.2846153846153846</c:v>
                      </c:pt>
                      <c:pt idx="9">
                        <c:v>0.29487179487179488</c:v>
                      </c:pt>
                      <c:pt idx="10">
                        <c:v>0.29487179487179488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C-BF21-43E0-9C08-A8FF949FB1D3}"/>
                  </c:ext>
                </c:extLst>
              </c15:ser>
            </c15:filteredScatterSeries>
            <c15:filteredScatterSeries>
              <c15:ser>
                <c:idx val="68"/>
                <c:order val="6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Feuil3!$A$70:$B$70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Feuil3!$C$70:$M$70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D-BF21-43E0-9C08-A8FF949FB1D3}"/>
                  </c:ext>
                </c:extLst>
              </c15:ser>
            </c15:filteredScatterSeries>
            <c15:filteredScatterSeries>
              <c15:ser>
                <c:idx val="69"/>
                <c:order val="6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Feuil3!$A$71:$B$71</c15:sqref>
                        </c15:formulaRef>
                      </c:ext>
                    </c:extLst>
                    <c:strCache>
                      <c:ptCount val="2"/>
                      <c:pt idx="0">
                        <c:v>La Chapelle-Gonaguet</c:v>
                      </c:pt>
                      <c:pt idx="1">
                        <c:v>FI-24108-0000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Feuil3!$C$71:$M$71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E-BF21-43E0-9C08-A8FF949FB1D3}"/>
                  </c:ext>
                </c:extLst>
              </c15:ser>
            </c15:filteredScatterSeries>
            <c15:filteredScatterSeries>
              <c15:ser>
                <c:idx val="70"/>
                <c:order val="7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Feuil3!$A$72:$B$72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FI-24115-0000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Feuil3!$C$72:$M$72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F-BF21-43E0-9C08-A8FF949FB1D3}"/>
                  </c:ext>
                </c:extLst>
              </c15:ser>
            </c15:filteredScatterSeries>
            <c15:filteredScatterSeries>
              <c15:ser>
                <c:idx val="71"/>
                <c:order val="7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Feuil3!$A$73:$B$73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FI-24115-0001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Feuil3!$C$73:$M$73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0-BF21-43E0-9C08-A8FF949FB1D3}"/>
                  </c:ext>
                </c:extLst>
              </c15:ser>
            </c15:filteredScatterSeries>
            <c15:filteredScatterSeries>
              <c15:ser>
                <c:idx val="72"/>
                <c:order val="7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Feuil3!$A$74:$B$74</c15:sqref>
                        </c15:formulaRef>
                      </c:ext>
                    </c:extLst>
                    <c:strCache>
                      <c:ptCount val="2"/>
                      <c:pt idx="0">
                        <c:v>Château-l'Évêque</c:v>
                      </c:pt>
                      <c:pt idx="1">
                        <c:v>FI-24115-0002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Feuil3!$C$74:$M$74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1-BF21-43E0-9C08-A8FF949FB1D3}"/>
                  </c:ext>
                </c:extLst>
              </c15:ser>
            </c15:filteredScatterSeries>
            <c15:filteredScatterSeries>
              <c15:ser>
                <c:idx val="73"/>
                <c:order val="7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Feuil3!$A$75:$B$75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FI-24138-0000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Feuil3!$C$75:$M$75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0.19335347432024169</c:v>
                      </c:pt>
                      <c:pt idx="4">
                        <c:v>0.32930513595166161</c:v>
                      </c:pt>
                      <c:pt idx="5">
                        <c:v>0.32930513595166161</c:v>
                      </c:pt>
                      <c:pt idx="6">
                        <c:v>0.36858006042296071</c:v>
                      </c:pt>
                      <c:pt idx="7">
                        <c:v>0.36858006042296071</c:v>
                      </c:pt>
                      <c:pt idx="8">
                        <c:v>0.36858006042296071</c:v>
                      </c:pt>
                      <c:pt idx="9">
                        <c:v>0.36858006042296071</c:v>
                      </c:pt>
                      <c:pt idx="10">
                        <c:v>0.36858006042296071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2-BF21-43E0-9C08-A8FF949FB1D3}"/>
                  </c:ext>
                </c:extLst>
              </c15:ser>
            </c15:filteredScatterSeries>
            <c15:filteredScatterSeries>
              <c15:ser>
                <c:idx val="74"/>
                <c:order val="7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Feuil3!$A$76:$B$76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Feuil3!$C$76:$M$76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0.30278884462151395</c:v>
                      </c:pt>
                      <c:pt idx="5">
                        <c:v>0.57968127490039845</c:v>
                      </c:pt>
                      <c:pt idx="6">
                        <c:v>0.57968127490039845</c:v>
                      </c:pt>
                      <c:pt idx="7">
                        <c:v>0.57968127490039845</c:v>
                      </c:pt>
                      <c:pt idx="8">
                        <c:v>0.57968127490039845</c:v>
                      </c:pt>
                      <c:pt idx="9">
                        <c:v>0.57968127490039845</c:v>
                      </c:pt>
                      <c:pt idx="10">
                        <c:v>0.57968127490039845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3-BF21-43E0-9C08-A8FF949FB1D3}"/>
                  </c:ext>
                </c:extLst>
              </c15:ser>
            </c15:filteredScatterSeries>
            <c15:filteredScatterSeries>
              <c15:ser>
                <c:idx val="75"/>
                <c:order val="7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Feuil3!$A$77:$B$77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Feuil3!$C$77:$M$77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0.22740524781341107</c:v>
                      </c:pt>
                      <c:pt idx="4">
                        <c:v>0.48396501457725949</c:v>
                      </c:pt>
                      <c:pt idx="5">
                        <c:v>0.48396501457725949</c:v>
                      </c:pt>
                      <c:pt idx="6">
                        <c:v>0.48396501457725949</c:v>
                      </c:pt>
                      <c:pt idx="7">
                        <c:v>0.48396501457725949</c:v>
                      </c:pt>
                      <c:pt idx="8">
                        <c:v>0.53061224489795922</c:v>
                      </c:pt>
                      <c:pt idx="9">
                        <c:v>0.54227405247813409</c:v>
                      </c:pt>
                      <c:pt idx="10">
                        <c:v>0.59183673469387754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4-BF21-43E0-9C08-A8FF949FB1D3}"/>
                  </c:ext>
                </c:extLst>
              </c15:ser>
            </c15:filteredScatterSeries>
            <c15:filteredScatterSeries>
              <c15:ser>
                <c:idx val="76"/>
                <c:order val="7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Feuil3!$A$78:$B$78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Feuil3!$C$78:$M$78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0.40632054176072235</c:v>
                      </c:pt>
                      <c:pt idx="5">
                        <c:v>0.40632054176072235</c:v>
                      </c:pt>
                      <c:pt idx="6">
                        <c:v>0.40632054176072235</c:v>
                      </c:pt>
                      <c:pt idx="7">
                        <c:v>0.40632054176072235</c:v>
                      </c:pt>
                      <c:pt idx="8">
                        <c:v>0.40632054176072235</c:v>
                      </c:pt>
                      <c:pt idx="9">
                        <c:v>0.40632054176072235</c:v>
                      </c:pt>
                      <c:pt idx="10">
                        <c:v>0.40632054176072235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5-BF21-43E0-9C08-A8FF949FB1D3}"/>
                  </c:ext>
                </c:extLst>
              </c15:ser>
            </c15:filteredScatterSeries>
            <c15:filteredScatterSeries>
              <c15:ser>
                <c:idx val="77"/>
                <c:order val="7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Feuil3!$A$79:$B$79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FI-24138-0004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Feuil3!$C$79:$M$79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0.10657193605683836</c:v>
                      </c:pt>
                      <c:pt idx="6">
                        <c:v>0.10657193605683836</c:v>
                      </c:pt>
                      <c:pt idx="7">
                        <c:v>0.10657193605683836</c:v>
                      </c:pt>
                      <c:pt idx="8">
                        <c:v>0.10657193605683836</c:v>
                      </c:pt>
                      <c:pt idx="9">
                        <c:v>0.10657193605683836</c:v>
                      </c:pt>
                      <c:pt idx="10">
                        <c:v>0.261101243339254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6-BF21-43E0-9C08-A8FF949FB1D3}"/>
                  </c:ext>
                </c:extLst>
              </c15:ser>
            </c15:filteredScatterSeries>
            <c15:filteredScatterSeries>
              <c15:ser>
                <c:idx val="78"/>
                <c:order val="7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Feuil3!$A$80:$B$80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FI-24138-0005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Feuil3!$C$80:$M$80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0.33420365535248042</c:v>
                      </c:pt>
                      <c:pt idx="5">
                        <c:v>0.38642297650130547</c:v>
                      </c:pt>
                      <c:pt idx="6">
                        <c:v>0.38642297650130547</c:v>
                      </c:pt>
                      <c:pt idx="7">
                        <c:v>0.38642297650130547</c:v>
                      </c:pt>
                      <c:pt idx="8">
                        <c:v>0.38642297650130547</c:v>
                      </c:pt>
                      <c:pt idx="9">
                        <c:v>0.50130548302872058</c:v>
                      </c:pt>
                      <c:pt idx="10">
                        <c:v>0.52219321148825071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7-BF21-43E0-9C08-A8FF949FB1D3}"/>
                  </c:ext>
                </c:extLst>
              </c15:ser>
            </c15:filteredScatterSeries>
            <c15:filteredScatterSeries>
              <c15:ser>
                <c:idx val="79"/>
                <c:order val="7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Feuil3!$A$81:$B$81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FI-24138-0006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Feuil3!$C$81:$M$81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4.3196544276457886E-3</c:v>
                      </c:pt>
                      <c:pt idx="7">
                        <c:v>4.3196544276457886E-3</c:v>
                      </c:pt>
                      <c:pt idx="8">
                        <c:v>0.14254859611231102</c:v>
                      </c:pt>
                      <c:pt idx="9">
                        <c:v>0.14254859611231102</c:v>
                      </c:pt>
                      <c:pt idx="10">
                        <c:v>0.14254859611231102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8-BF21-43E0-9C08-A8FF949FB1D3}"/>
                  </c:ext>
                </c:extLst>
              </c15:ser>
            </c15:filteredScatterSeries>
            <c15:filteredScatterSeries>
              <c15:ser>
                <c:idx val="80"/>
                <c:order val="8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Feuil3!$A$82:$B$82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FI-24138-0007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Feuil3!$C$82:$M$82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0.13407821229050279</c:v>
                      </c:pt>
                      <c:pt idx="7">
                        <c:v>0.13407821229050279</c:v>
                      </c:pt>
                      <c:pt idx="8">
                        <c:v>0.13407821229050279</c:v>
                      </c:pt>
                      <c:pt idx="9">
                        <c:v>0.13407821229050279</c:v>
                      </c:pt>
                      <c:pt idx="10">
                        <c:v>0.13407821229050279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9-BF21-43E0-9C08-A8FF949FB1D3}"/>
                  </c:ext>
                </c:extLst>
              </c15:ser>
            </c15:filteredScatterSeries>
            <c15:filteredScatterSeries>
              <c15:ser>
                <c:idx val="81"/>
                <c:order val="8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Feuil3!$A$83:$B$83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FI-24138-0008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Feuil3!$C$83:$M$83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0.21315192743764172</c:v>
                      </c:pt>
                      <c:pt idx="6">
                        <c:v>0.21315192743764172</c:v>
                      </c:pt>
                      <c:pt idx="7">
                        <c:v>0.21315192743764172</c:v>
                      </c:pt>
                      <c:pt idx="8">
                        <c:v>0.29478458049886619</c:v>
                      </c:pt>
                      <c:pt idx="9">
                        <c:v>0.29478458049886619</c:v>
                      </c:pt>
                      <c:pt idx="10">
                        <c:v>0.34920634920634919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A-BF21-43E0-9C08-A8FF949FB1D3}"/>
                  </c:ext>
                </c:extLst>
              </c15:ser>
            </c15:filteredScatterSeries>
            <c15:filteredScatterSeries>
              <c15:ser>
                <c:idx val="82"/>
                <c:order val="8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Feuil3!$A$84:$B$84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FI-24138-0009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Feuil3!$C$84:$M$84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0.33333333333333331</c:v>
                      </c:pt>
                      <c:pt idx="5">
                        <c:v>0.3775811209439528</c:v>
                      </c:pt>
                      <c:pt idx="6">
                        <c:v>0.3775811209439528</c:v>
                      </c:pt>
                      <c:pt idx="7">
                        <c:v>0.3775811209439528</c:v>
                      </c:pt>
                      <c:pt idx="8">
                        <c:v>0.40412979351032446</c:v>
                      </c:pt>
                      <c:pt idx="9">
                        <c:v>0.40412979351032446</c:v>
                      </c:pt>
                      <c:pt idx="10">
                        <c:v>0.40117994100294985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B-BF21-43E0-9C08-A8FF949FB1D3}"/>
                  </c:ext>
                </c:extLst>
              </c15:ser>
            </c15:filteredScatterSeries>
            <c15:filteredScatterSeries>
              <c15:ser>
                <c:idx val="83"/>
                <c:order val="8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Feuil3!$A$85:$B$85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FI-24138-000A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Feuil3!$C$85:$M$85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9.8039215686274508E-3</c:v>
                      </c:pt>
                      <c:pt idx="6">
                        <c:v>9.8039215686274508E-3</c:v>
                      </c:pt>
                      <c:pt idx="7">
                        <c:v>0.15931372549019607</c:v>
                      </c:pt>
                      <c:pt idx="8">
                        <c:v>0.32107843137254904</c:v>
                      </c:pt>
                      <c:pt idx="9">
                        <c:v>0.32107843137254904</c:v>
                      </c:pt>
                      <c:pt idx="10">
                        <c:v>0.41666666666666669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C-BF21-43E0-9C08-A8FF949FB1D3}"/>
                  </c:ext>
                </c:extLst>
              </c15:ser>
            </c15:filteredScatterSeries>
            <c15:filteredScatterSeries>
              <c15:ser>
                <c:idx val="84"/>
                <c:order val="8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Feuil3!$A$86:$B$86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FI-24138-000B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Feuil3!$C$86:$M$86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4.7034764826175871E-2</c:v>
                      </c:pt>
                      <c:pt idx="10">
                        <c:v>4.7034764826175871E-2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D-BF21-43E0-9C08-A8FF949FB1D3}"/>
                  </c:ext>
                </c:extLst>
              </c15:ser>
            </c15:filteredScatterSeries>
            <c15:filteredScatterSeries>
              <c15:ser>
                <c:idx val="85"/>
                <c:order val="8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Feuil3!$A$87:$B$87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FI-24138-000C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Feuil3!$C$87:$M$87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0.33993399339933994</c:v>
                      </c:pt>
                      <c:pt idx="6">
                        <c:v>0.34983498349834985</c:v>
                      </c:pt>
                      <c:pt idx="7">
                        <c:v>0.43234323432343236</c:v>
                      </c:pt>
                      <c:pt idx="8">
                        <c:v>0.53135313531353134</c:v>
                      </c:pt>
                      <c:pt idx="9">
                        <c:v>0.58745874587458746</c:v>
                      </c:pt>
                      <c:pt idx="10">
                        <c:v>0.58745874587458746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E-BF21-43E0-9C08-A8FF949FB1D3}"/>
                  </c:ext>
                </c:extLst>
              </c15:ser>
            </c15:filteredScatterSeries>
            <c15:filteredScatterSeries>
              <c15:ser>
                <c:idx val="86"/>
                <c:order val="8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Feuil3!$A$88:$B$88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FI-24138-000D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Feuil3!$C$88:$M$88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0.15112540192926044</c:v>
                      </c:pt>
                      <c:pt idx="7">
                        <c:v>0.18649517684887459</c:v>
                      </c:pt>
                      <c:pt idx="8">
                        <c:v>0.33762057877813506</c:v>
                      </c:pt>
                      <c:pt idx="9">
                        <c:v>0.33762057877813506</c:v>
                      </c:pt>
                      <c:pt idx="10">
                        <c:v>0.33762057877813506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F-BF21-43E0-9C08-A8FF949FB1D3}"/>
                  </c:ext>
                </c:extLst>
              </c15:ser>
            </c15:filteredScatterSeries>
            <c15:filteredScatterSeries>
              <c15:ser>
                <c:idx val="90"/>
                <c:order val="9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Feuil3!$A$92:$B$92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Feuil3!$C$92:$M$92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0.28980891719745222</c:v>
                      </c:pt>
                      <c:pt idx="8">
                        <c:v>0.37898089171974525</c:v>
                      </c:pt>
                      <c:pt idx="9">
                        <c:v>0.37898089171974525</c:v>
                      </c:pt>
                      <c:pt idx="10">
                        <c:v>0.38535031847133761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0-BF21-43E0-9C08-A8FF949FB1D3}"/>
                  </c:ext>
                </c:extLst>
              </c15:ser>
            </c15:filteredScatterSeries>
            <c15:filteredScatterSeries>
              <c15:ser>
                <c:idx val="91"/>
                <c:order val="9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Feuil3!$A$93:$B$93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Feuil3!$C$93:$M$93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0.36873156342182889</c:v>
                      </c:pt>
                      <c:pt idx="8">
                        <c:v>0.36873156342182889</c:v>
                      </c:pt>
                      <c:pt idx="9">
                        <c:v>0.38053097345132741</c:v>
                      </c:pt>
                      <c:pt idx="10">
                        <c:v>0.38053097345132741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1-BF21-43E0-9C08-A8FF949FB1D3}"/>
                  </c:ext>
                </c:extLst>
              </c15:ser>
            </c15:filteredScatterSeries>
            <c15:filteredScatterSeries>
              <c15:ser>
                <c:idx val="92"/>
                <c:order val="9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Feuil3!$A$94:$B$94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Feuil3!$C$94:$M$94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0.15384615384615385</c:v>
                      </c:pt>
                      <c:pt idx="8">
                        <c:v>0.41838649155722324</c:v>
                      </c:pt>
                      <c:pt idx="9">
                        <c:v>0.53658536585365857</c:v>
                      </c:pt>
                      <c:pt idx="10">
                        <c:v>0.53658536585365857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2-BF21-43E0-9C08-A8FF949FB1D3}"/>
                  </c:ext>
                </c:extLst>
              </c15:ser>
            </c15:filteredScatterSeries>
            <c15:filteredScatterSeries>
              <c15:ser>
                <c:idx val="93"/>
                <c:order val="9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Feuil3!$A$95:$B$95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FI-24256-0009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Feuil3!$C$95:$M$95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0.27329192546583853</c:v>
                      </c:pt>
                      <c:pt idx="8">
                        <c:v>0.41925465838509318</c:v>
                      </c:pt>
                      <c:pt idx="9">
                        <c:v>0.5496894409937888</c:v>
                      </c:pt>
                      <c:pt idx="10">
                        <c:v>0.5714285714285714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3-BF21-43E0-9C08-A8FF949FB1D3}"/>
                  </c:ext>
                </c:extLst>
              </c15:ser>
            </c15:filteredScatterSeries>
            <c15:filteredScatterSeries>
              <c15:ser>
                <c:idx val="94"/>
                <c:order val="9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Feuil3!$A$96:$B$96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FI-24256-000A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Feuil3!$C$96:$M$96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0.30946291560102301</c:v>
                      </c:pt>
                      <c:pt idx="8">
                        <c:v>0.37340153452685421</c:v>
                      </c:pt>
                      <c:pt idx="9">
                        <c:v>0.37595907928388744</c:v>
                      </c:pt>
                      <c:pt idx="10">
                        <c:v>0.51662404092071612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4-BF21-43E0-9C08-A8FF949FB1D3}"/>
                  </c:ext>
                </c:extLst>
              </c15:ser>
            </c15:filteredScatterSeries>
            <c15:filteredScatterSeries>
              <c15:ser>
                <c:idx val="95"/>
                <c:order val="9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Feuil3!$A$97:$B$97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FI-24256-000B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Feuil3!$C$97:$M$97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3.8288288288288286E-2</c:v>
                      </c:pt>
                      <c:pt idx="9">
                        <c:v>0.11486486486486487</c:v>
                      </c:pt>
                      <c:pt idx="10">
                        <c:v>0.11486486486486487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5-BF21-43E0-9C08-A8FF949FB1D3}"/>
                  </c:ext>
                </c:extLst>
              </c15:ser>
            </c15:filteredScatterSeries>
            <c15:filteredScatterSeries>
              <c15:ser>
                <c:idx val="102"/>
                <c:order val="10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Feuil3!$A$104:$B$104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Feuil3!$C$104:$M$104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0.16566265060240964</c:v>
                      </c:pt>
                      <c:pt idx="1">
                        <c:v>0.33132530120481929</c:v>
                      </c:pt>
                      <c:pt idx="2">
                        <c:v>0.53012048192771088</c:v>
                      </c:pt>
                      <c:pt idx="3">
                        <c:v>0.66566265060240959</c:v>
                      </c:pt>
                      <c:pt idx="4">
                        <c:v>0.66566265060240959</c:v>
                      </c:pt>
                      <c:pt idx="5">
                        <c:v>0.66566265060240959</c:v>
                      </c:pt>
                      <c:pt idx="6">
                        <c:v>0.66566265060240959</c:v>
                      </c:pt>
                      <c:pt idx="7">
                        <c:v>0.66566265060240959</c:v>
                      </c:pt>
                      <c:pt idx="8">
                        <c:v>0.66566265060240959</c:v>
                      </c:pt>
                      <c:pt idx="9">
                        <c:v>0.66566265060240959</c:v>
                      </c:pt>
                      <c:pt idx="10">
                        <c:v>0.69277108433734935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6-BF21-43E0-9C08-A8FF949FB1D3}"/>
                  </c:ext>
                </c:extLst>
              </c15:ser>
            </c15:filteredScatterSeries>
            <c15:filteredScatterSeries>
              <c15:ser>
                <c:idx val="103"/>
                <c:order val="10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Feuil3!$A$105:$B$105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Feuil3!$C$105:$M$105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0.65217391304347827</c:v>
                      </c:pt>
                      <c:pt idx="1">
                        <c:v>0.70380434782608692</c:v>
                      </c:pt>
                      <c:pt idx="2">
                        <c:v>0.73641304347826086</c:v>
                      </c:pt>
                      <c:pt idx="3">
                        <c:v>0.73641304347826086</c:v>
                      </c:pt>
                      <c:pt idx="4">
                        <c:v>0.73641304347826086</c:v>
                      </c:pt>
                      <c:pt idx="5">
                        <c:v>0.73641304347826086</c:v>
                      </c:pt>
                      <c:pt idx="6">
                        <c:v>0.73641304347826086</c:v>
                      </c:pt>
                      <c:pt idx="7">
                        <c:v>0.73641304347826086</c:v>
                      </c:pt>
                      <c:pt idx="8">
                        <c:v>0.73641304347826086</c:v>
                      </c:pt>
                      <c:pt idx="9">
                        <c:v>0.73641304347826086</c:v>
                      </c:pt>
                      <c:pt idx="10">
                        <c:v>0.73641304347826086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7-BF21-43E0-9C08-A8FF949FB1D3}"/>
                  </c:ext>
                </c:extLst>
              </c15:ser>
            </c15:filteredScatterSeries>
            <c15:filteredScatterSeries>
              <c15:ser>
                <c:idx val="104"/>
                <c:order val="10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Feuil3!$A$106:$B$106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Feuil3!$C$106:$M$106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0.49056603773584906</c:v>
                      </c:pt>
                      <c:pt idx="1">
                        <c:v>0.49056603773584906</c:v>
                      </c:pt>
                      <c:pt idx="2">
                        <c:v>0.60167714884696022</c:v>
                      </c:pt>
                      <c:pt idx="3">
                        <c:v>0.60167714884696022</c:v>
                      </c:pt>
                      <c:pt idx="4">
                        <c:v>0.64989517819706499</c:v>
                      </c:pt>
                      <c:pt idx="5">
                        <c:v>0.64989517819706499</c:v>
                      </c:pt>
                      <c:pt idx="6">
                        <c:v>0.64989517819706499</c:v>
                      </c:pt>
                      <c:pt idx="7">
                        <c:v>0.65828092243186587</c:v>
                      </c:pt>
                      <c:pt idx="8">
                        <c:v>0.75471698113207553</c:v>
                      </c:pt>
                      <c:pt idx="9">
                        <c:v>0.78197064989517817</c:v>
                      </c:pt>
                      <c:pt idx="10">
                        <c:v>0.79874213836477992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8-BF21-43E0-9C08-A8FF949FB1D3}"/>
                  </c:ext>
                </c:extLst>
              </c15:ser>
            </c15:filteredScatterSeries>
            <c15:filteredScatterSeries>
              <c15:ser>
                <c:idx val="105"/>
                <c:order val="10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Feuil3!$A$107:$B$107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FI-24322-0004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Feuil3!$C$107:$M$107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0.14878048780487804</c:v>
                      </c:pt>
                      <c:pt idx="1">
                        <c:v>0.32682926829268294</c:v>
                      </c:pt>
                      <c:pt idx="2">
                        <c:v>0.36829268292682926</c:v>
                      </c:pt>
                      <c:pt idx="3">
                        <c:v>0.40243902439024393</c:v>
                      </c:pt>
                      <c:pt idx="4">
                        <c:v>0.40243902439024393</c:v>
                      </c:pt>
                      <c:pt idx="5">
                        <c:v>0.40487804878048783</c:v>
                      </c:pt>
                      <c:pt idx="6">
                        <c:v>0.40487804878048783</c:v>
                      </c:pt>
                      <c:pt idx="7">
                        <c:v>0.40487804878048783</c:v>
                      </c:pt>
                      <c:pt idx="8">
                        <c:v>0.45609756097560977</c:v>
                      </c:pt>
                      <c:pt idx="9">
                        <c:v>0.45609756097560977</c:v>
                      </c:pt>
                      <c:pt idx="10">
                        <c:v>0.45609756097560977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9-BF21-43E0-9C08-A8FF949FB1D3}"/>
                  </c:ext>
                </c:extLst>
              </c15:ser>
            </c15:filteredScatterSeries>
            <c15:filteredScatterSeries>
              <c15:ser>
                <c:idx val="106"/>
                <c:order val="10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Feuil3!$A$108:$B$108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Feuil3!$C$108:$M$108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0.41954022988505746</c:v>
                      </c:pt>
                      <c:pt idx="1">
                        <c:v>0.4511494252873563</c:v>
                      </c:pt>
                      <c:pt idx="2">
                        <c:v>0.57471264367816088</c:v>
                      </c:pt>
                      <c:pt idx="3">
                        <c:v>0.59482758620689657</c:v>
                      </c:pt>
                      <c:pt idx="4">
                        <c:v>0.59482758620689657</c:v>
                      </c:pt>
                      <c:pt idx="5">
                        <c:v>0.59482758620689657</c:v>
                      </c:pt>
                      <c:pt idx="6">
                        <c:v>0.59482758620689657</c:v>
                      </c:pt>
                      <c:pt idx="7">
                        <c:v>0.59482758620689657</c:v>
                      </c:pt>
                      <c:pt idx="8">
                        <c:v>0.59482758620689657</c:v>
                      </c:pt>
                      <c:pt idx="9">
                        <c:v>0.59482758620689657</c:v>
                      </c:pt>
                      <c:pt idx="10">
                        <c:v>0.59482758620689657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A-BF21-43E0-9C08-A8FF949FB1D3}"/>
                  </c:ext>
                </c:extLst>
              </c15:ser>
            </c15:filteredScatterSeries>
            <c15:filteredScatterSeries>
              <c15:ser>
                <c:idx val="107"/>
                <c:order val="10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Feuil3!$A$109:$B$109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Feuil3!$C$109:$M$109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0.13267813267813267</c:v>
                      </c:pt>
                      <c:pt idx="1">
                        <c:v>0.13267813267813267</c:v>
                      </c:pt>
                      <c:pt idx="2">
                        <c:v>0.35872235872235875</c:v>
                      </c:pt>
                      <c:pt idx="3">
                        <c:v>0.35872235872235875</c:v>
                      </c:pt>
                      <c:pt idx="4">
                        <c:v>0.35872235872235875</c:v>
                      </c:pt>
                      <c:pt idx="5">
                        <c:v>0.35872235872235875</c:v>
                      </c:pt>
                      <c:pt idx="6">
                        <c:v>0.43734643734643736</c:v>
                      </c:pt>
                      <c:pt idx="7">
                        <c:v>0.43734643734643736</c:v>
                      </c:pt>
                      <c:pt idx="8">
                        <c:v>0.5233415233415234</c:v>
                      </c:pt>
                      <c:pt idx="9">
                        <c:v>0.5233415233415234</c:v>
                      </c:pt>
                      <c:pt idx="10">
                        <c:v>0.5233415233415234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B-BF21-43E0-9C08-A8FF949FB1D3}"/>
                  </c:ext>
                </c:extLst>
              </c15:ser>
            </c15:filteredScatterSeries>
            <c15:filteredScatterSeries>
              <c15:ser>
                <c:idx val="108"/>
                <c:order val="10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Feuil3!$A$110:$B$110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Feuil3!$C$110:$M$110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0.45014245014245013</c:v>
                      </c:pt>
                      <c:pt idx="1">
                        <c:v>0.47293447293447294</c:v>
                      </c:pt>
                      <c:pt idx="2">
                        <c:v>0.5213675213675214</c:v>
                      </c:pt>
                      <c:pt idx="3">
                        <c:v>0.5213675213675214</c:v>
                      </c:pt>
                      <c:pt idx="4">
                        <c:v>0.54700854700854706</c:v>
                      </c:pt>
                      <c:pt idx="5">
                        <c:v>0.54700854700854706</c:v>
                      </c:pt>
                      <c:pt idx="6">
                        <c:v>0.54700854700854706</c:v>
                      </c:pt>
                      <c:pt idx="7">
                        <c:v>0.56980056980056981</c:v>
                      </c:pt>
                      <c:pt idx="8">
                        <c:v>0.56980056980056981</c:v>
                      </c:pt>
                      <c:pt idx="9">
                        <c:v>0.56980056980056981</c:v>
                      </c:pt>
                      <c:pt idx="10">
                        <c:v>0.56980056980056981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C-BF21-43E0-9C08-A8FF949FB1D3}"/>
                  </c:ext>
                </c:extLst>
              </c15:ser>
            </c15:filteredScatterSeries>
            <c15:filteredScatterSeries>
              <c15:ser>
                <c:idx val="109"/>
                <c:order val="10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Feuil3!$A$111:$B$111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FI-24322-0008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Feuil3!$C$111:$M$111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0.39200000000000002</c:v>
                      </c:pt>
                      <c:pt idx="7">
                        <c:v>0.5013333333333333</c:v>
                      </c:pt>
                      <c:pt idx="8">
                        <c:v>0.56533333333333335</c:v>
                      </c:pt>
                      <c:pt idx="9">
                        <c:v>0.7573333333333333</c:v>
                      </c:pt>
                      <c:pt idx="10">
                        <c:v>0.91733333333333333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D-BF21-43E0-9C08-A8FF949FB1D3}"/>
                  </c:ext>
                </c:extLst>
              </c15:ser>
            </c15:filteredScatterSeries>
            <c15:filteredScatterSeries>
              <c15:ser>
                <c:idx val="110"/>
                <c:order val="1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Feuil3!$A$112:$B$112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FI-24322-0009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Feuil3!$C$112:$M$112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0.62168674698795179</c:v>
                      </c:pt>
                      <c:pt idx="1">
                        <c:v>0.70361445783132526</c:v>
                      </c:pt>
                      <c:pt idx="2">
                        <c:v>0.74939759036144582</c:v>
                      </c:pt>
                      <c:pt idx="3">
                        <c:v>0.74939759036144582</c:v>
                      </c:pt>
                      <c:pt idx="4">
                        <c:v>0.74939759036144582</c:v>
                      </c:pt>
                      <c:pt idx="5">
                        <c:v>0.74939759036144582</c:v>
                      </c:pt>
                      <c:pt idx="6">
                        <c:v>0.74939759036144582</c:v>
                      </c:pt>
                      <c:pt idx="7">
                        <c:v>0.74939759036144582</c:v>
                      </c:pt>
                      <c:pt idx="8">
                        <c:v>0.74939759036144582</c:v>
                      </c:pt>
                      <c:pt idx="9">
                        <c:v>0.74939759036144582</c:v>
                      </c:pt>
                      <c:pt idx="10">
                        <c:v>0.74939759036144582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E-BF21-43E0-9C08-A8FF949FB1D3}"/>
                  </c:ext>
                </c:extLst>
              </c15:ser>
            </c15:filteredScatterSeries>
            <c15:filteredScatterSeries>
              <c15:ser>
                <c:idx val="111"/>
                <c:order val="1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Feuil3!$A$113:$B$113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FI-24322-000A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Feuil3!$C$113:$M$113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0.4925373134328358</c:v>
                      </c:pt>
                      <c:pt idx="1">
                        <c:v>0.96716417910447761</c:v>
                      </c:pt>
                      <c:pt idx="2">
                        <c:v>0.96716417910447761</c:v>
                      </c:pt>
                      <c:pt idx="3">
                        <c:v>0.96716417910447761</c:v>
                      </c:pt>
                      <c:pt idx="4">
                        <c:v>0.96716417910447761</c:v>
                      </c:pt>
                      <c:pt idx="5">
                        <c:v>0.96716417910447761</c:v>
                      </c:pt>
                      <c:pt idx="6">
                        <c:v>0.9731343283582089</c:v>
                      </c:pt>
                      <c:pt idx="7">
                        <c:v>0.9731343283582089</c:v>
                      </c:pt>
                      <c:pt idx="8">
                        <c:v>0.991044776119403</c:v>
                      </c:pt>
                      <c:pt idx="9">
                        <c:v>0.991044776119403</c:v>
                      </c:pt>
                      <c:pt idx="10">
                        <c:v>0.991044776119403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F-BF21-43E0-9C08-A8FF949FB1D3}"/>
                  </c:ext>
                </c:extLst>
              </c15:ser>
            </c15:filteredScatterSeries>
            <c15:filteredScatterSeries>
              <c15:ser>
                <c:idx val="112"/>
                <c:order val="1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Feuil3!$A$114:$B$114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FI-24322-000B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Feuil3!$C$114:$M$114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0.32432432432432434</c:v>
                      </c:pt>
                      <c:pt idx="1">
                        <c:v>0.39189189189189189</c:v>
                      </c:pt>
                      <c:pt idx="2">
                        <c:v>0.60585585585585588</c:v>
                      </c:pt>
                      <c:pt idx="3">
                        <c:v>0.60585585585585588</c:v>
                      </c:pt>
                      <c:pt idx="4">
                        <c:v>0.74549549549549554</c:v>
                      </c:pt>
                      <c:pt idx="5">
                        <c:v>0.74549549549549554</c:v>
                      </c:pt>
                      <c:pt idx="6">
                        <c:v>0.74549549549549554</c:v>
                      </c:pt>
                      <c:pt idx="7">
                        <c:v>0.74549549549549554</c:v>
                      </c:pt>
                      <c:pt idx="8">
                        <c:v>0.74549549549549554</c:v>
                      </c:pt>
                      <c:pt idx="9">
                        <c:v>0.75450450450450446</c:v>
                      </c:pt>
                      <c:pt idx="10">
                        <c:v>0.7995495495495496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0-BF21-43E0-9C08-A8FF949FB1D3}"/>
                  </c:ext>
                </c:extLst>
              </c15:ser>
            </c15:filteredScatterSeries>
            <c15:filteredScatterSeries>
              <c15:ser>
                <c:idx val="113"/>
                <c:order val="1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Feuil3!$A$115:$B$115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FI-24322-000C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Feuil3!$C$115:$M$115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0.57534246575342463</c:v>
                      </c:pt>
                      <c:pt idx="1">
                        <c:v>0.59178082191780823</c:v>
                      </c:pt>
                      <c:pt idx="2">
                        <c:v>0.60547945205479448</c:v>
                      </c:pt>
                      <c:pt idx="3">
                        <c:v>0.60547945205479448</c:v>
                      </c:pt>
                      <c:pt idx="4">
                        <c:v>0.60547945205479448</c:v>
                      </c:pt>
                      <c:pt idx="5">
                        <c:v>0.60547945205479448</c:v>
                      </c:pt>
                      <c:pt idx="6">
                        <c:v>0.60547945205479448</c:v>
                      </c:pt>
                      <c:pt idx="7">
                        <c:v>0.61917808219178083</c:v>
                      </c:pt>
                      <c:pt idx="8">
                        <c:v>0.61917808219178083</c:v>
                      </c:pt>
                      <c:pt idx="9">
                        <c:v>0.61917808219178083</c:v>
                      </c:pt>
                      <c:pt idx="10">
                        <c:v>0.63287671232876708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1-BF21-43E0-9C08-A8FF949FB1D3}"/>
                  </c:ext>
                </c:extLst>
              </c15:ser>
            </c15:filteredScatterSeries>
            <c15:filteredScatterSeries>
              <c15:ser>
                <c:idx val="114"/>
                <c:order val="1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Feuil3!$A$116:$B$116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FI-24322-000D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Feuil3!$C$116:$M$116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0.20512820512820512</c:v>
                      </c:pt>
                      <c:pt idx="1">
                        <c:v>0.28205128205128205</c:v>
                      </c:pt>
                      <c:pt idx="2">
                        <c:v>0.39316239316239315</c:v>
                      </c:pt>
                      <c:pt idx="3">
                        <c:v>0.45299145299145299</c:v>
                      </c:pt>
                      <c:pt idx="4">
                        <c:v>0.45299145299145299</c:v>
                      </c:pt>
                      <c:pt idx="5">
                        <c:v>0.45299145299145299</c:v>
                      </c:pt>
                      <c:pt idx="6">
                        <c:v>0.45299145299145299</c:v>
                      </c:pt>
                      <c:pt idx="7">
                        <c:v>0.45299145299145299</c:v>
                      </c:pt>
                      <c:pt idx="8">
                        <c:v>0.45299145299145299</c:v>
                      </c:pt>
                      <c:pt idx="9">
                        <c:v>0.45299145299145299</c:v>
                      </c:pt>
                      <c:pt idx="10">
                        <c:v>0.49002849002849003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2-BF21-43E0-9C08-A8FF949FB1D3}"/>
                  </c:ext>
                </c:extLst>
              </c15:ser>
            </c15:filteredScatterSeries>
            <c15:filteredScatterSeries>
              <c15:ser>
                <c:idx val="115"/>
                <c:order val="1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Feuil3!$A$117:$B$117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FI-24322-000E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Feuil3!$C$117:$M$117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8.6705202312138727E-2</c:v>
                      </c:pt>
                      <c:pt idx="7">
                        <c:v>0.20231213872832371</c:v>
                      </c:pt>
                      <c:pt idx="8">
                        <c:v>0.23410404624277456</c:v>
                      </c:pt>
                      <c:pt idx="9">
                        <c:v>0.23410404624277456</c:v>
                      </c:pt>
                      <c:pt idx="10">
                        <c:v>0.25433526011560692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3-BF21-43E0-9C08-A8FF949FB1D3}"/>
                  </c:ext>
                </c:extLst>
              </c15:ser>
            </c15:filteredScatterSeries>
            <c15:filteredScatterSeries>
              <c15:ser>
                <c:idx val="116"/>
                <c:order val="1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Feuil3!$A$118:$B$118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FI-24322-000F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Feuil3!$C$118:$M$118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0.2516703786191537</c:v>
                      </c:pt>
                      <c:pt idx="3">
                        <c:v>0.267260579064588</c:v>
                      </c:pt>
                      <c:pt idx="4">
                        <c:v>0.267260579064588</c:v>
                      </c:pt>
                      <c:pt idx="5">
                        <c:v>0.267260579064588</c:v>
                      </c:pt>
                      <c:pt idx="6">
                        <c:v>0.26948775055679286</c:v>
                      </c:pt>
                      <c:pt idx="7">
                        <c:v>0.26948775055679286</c:v>
                      </c:pt>
                      <c:pt idx="8">
                        <c:v>0.26948775055679286</c:v>
                      </c:pt>
                      <c:pt idx="9">
                        <c:v>0.26948775055679286</c:v>
                      </c:pt>
                      <c:pt idx="10">
                        <c:v>0.26280623608017817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4-BF21-43E0-9C08-A8FF949FB1D3}"/>
                  </c:ext>
                </c:extLst>
              </c15:ser>
            </c15:filteredScatterSeries>
            <c15:filteredScatterSeries>
              <c15:ser>
                <c:idx val="117"/>
                <c:order val="1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Feuil3!$A$119:$B$119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FI-24322-000G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Feuil3!$C$119:$M$119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6.4000000000000001E-2</c:v>
                      </c:pt>
                      <c:pt idx="3">
                        <c:v>6.4000000000000001E-2</c:v>
                      </c:pt>
                      <c:pt idx="4">
                        <c:v>6.4000000000000001E-2</c:v>
                      </c:pt>
                      <c:pt idx="5">
                        <c:v>6.4000000000000001E-2</c:v>
                      </c:pt>
                      <c:pt idx="6">
                        <c:v>6.4000000000000001E-2</c:v>
                      </c:pt>
                      <c:pt idx="7">
                        <c:v>0.51733333333333331</c:v>
                      </c:pt>
                      <c:pt idx="8">
                        <c:v>0.60799999999999998</c:v>
                      </c:pt>
                      <c:pt idx="9">
                        <c:v>0.60799999999999998</c:v>
                      </c:pt>
                      <c:pt idx="10">
                        <c:v>0.60799999999999998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5-BF21-43E0-9C08-A8FF949FB1D3}"/>
                  </c:ext>
                </c:extLst>
              </c15:ser>
            </c15:filteredScatterSeries>
            <c15:filteredScatterSeries>
              <c15:ser>
                <c:idx val="118"/>
                <c:order val="1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Feuil3!$A$120:$B$120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FI-24322-000H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Feuil3!$C$120:$M$120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0.45128205128205129</c:v>
                      </c:pt>
                      <c:pt idx="1">
                        <c:v>0.49487179487179489</c:v>
                      </c:pt>
                      <c:pt idx="2">
                        <c:v>0.60512820512820509</c:v>
                      </c:pt>
                      <c:pt idx="3">
                        <c:v>0.60512820512820509</c:v>
                      </c:pt>
                      <c:pt idx="4">
                        <c:v>0.61538461538461542</c:v>
                      </c:pt>
                      <c:pt idx="5">
                        <c:v>0.61538461538461542</c:v>
                      </c:pt>
                      <c:pt idx="6">
                        <c:v>0.61538461538461542</c:v>
                      </c:pt>
                      <c:pt idx="7">
                        <c:v>0.63589743589743586</c:v>
                      </c:pt>
                      <c:pt idx="8">
                        <c:v>0.63589743589743586</c:v>
                      </c:pt>
                      <c:pt idx="9">
                        <c:v>0.63589743589743586</c:v>
                      </c:pt>
                      <c:pt idx="10">
                        <c:v>0.68205128205128207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6-BF21-43E0-9C08-A8FF949FB1D3}"/>
                  </c:ext>
                </c:extLst>
              </c15:ser>
            </c15:filteredScatterSeries>
            <c15:filteredScatterSeries>
              <c15:ser>
                <c:idx val="119"/>
                <c:order val="1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Feuil3!$A$121:$B$121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FI-24322-000I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Feuil3!$C$121:$M$121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1.3392857142857142E-2</c:v>
                      </c:pt>
                      <c:pt idx="6">
                        <c:v>0.29464285714285715</c:v>
                      </c:pt>
                      <c:pt idx="7">
                        <c:v>0.29464285714285715</c:v>
                      </c:pt>
                      <c:pt idx="8">
                        <c:v>0.3169642857142857</c:v>
                      </c:pt>
                      <c:pt idx="9">
                        <c:v>0.4263392857142857</c:v>
                      </c:pt>
                      <c:pt idx="10">
                        <c:v>0.49776785714285715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7-BF21-43E0-9C08-A8FF949FB1D3}"/>
                  </c:ext>
                </c:extLst>
              </c15:ser>
            </c15:filteredScatterSeries>
            <c15:filteredScatterSeries>
              <c15:ser>
                <c:idx val="120"/>
                <c:order val="1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Feuil3!$A$122:$B$122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FI-24322-000J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Feuil3!$C$122:$M$122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0.22926829268292684</c:v>
                      </c:pt>
                      <c:pt idx="3">
                        <c:v>0.26829268292682928</c:v>
                      </c:pt>
                      <c:pt idx="4">
                        <c:v>0.44634146341463415</c:v>
                      </c:pt>
                      <c:pt idx="5">
                        <c:v>0.44634146341463415</c:v>
                      </c:pt>
                      <c:pt idx="6">
                        <c:v>0.44634146341463415</c:v>
                      </c:pt>
                      <c:pt idx="7">
                        <c:v>0.44634146341463415</c:v>
                      </c:pt>
                      <c:pt idx="8">
                        <c:v>0.44634146341463415</c:v>
                      </c:pt>
                      <c:pt idx="9">
                        <c:v>0.44634146341463415</c:v>
                      </c:pt>
                      <c:pt idx="10">
                        <c:v>0.44634146341463415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8-BF21-43E0-9C08-A8FF949FB1D3}"/>
                  </c:ext>
                </c:extLst>
              </c15:ser>
            </c15:filteredScatterSeries>
            <c15:filteredScatterSeries>
              <c15:ser>
                <c:idx val="121"/>
                <c:order val="1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Feuil3!$A$123:$B$123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FI-24322-000K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Feuil3!$C$123:$M$123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0.16693944353518822</c:v>
                      </c:pt>
                      <c:pt idx="3">
                        <c:v>0.18166939443535188</c:v>
                      </c:pt>
                      <c:pt idx="4">
                        <c:v>0.21112929623567922</c:v>
                      </c:pt>
                      <c:pt idx="5">
                        <c:v>0.27168576104746317</c:v>
                      </c:pt>
                      <c:pt idx="6">
                        <c:v>0.27168576104746317</c:v>
                      </c:pt>
                      <c:pt idx="7">
                        <c:v>0.28968903436988541</c:v>
                      </c:pt>
                      <c:pt idx="8">
                        <c:v>0.28968903436988541</c:v>
                      </c:pt>
                      <c:pt idx="9">
                        <c:v>0.28968903436988541</c:v>
                      </c:pt>
                      <c:pt idx="10">
                        <c:v>0.28477905073649756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9-BF21-43E0-9C08-A8FF949FB1D3}"/>
                  </c:ext>
                </c:extLst>
              </c15:ser>
            </c15:filteredScatterSeries>
            <c15:filteredScatterSeries>
              <c15:ser>
                <c:idx val="122"/>
                <c:order val="1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Feuil3!$A$124:$B$124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FI-24322-000L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Feuil3!$C$124:$M$124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0.145933014354067</c:v>
                      </c:pt>
                      <c:pt idx="3">
                        <c:v>0.25598086124401914</c:v>
                      </c:pt>
                      <c:pt idx="4">
                        <c:v>0.3133971291866029</c:v>
                      </c:pt>
                      <c:pt idx="5">
                        <c:v>0.3133971291866029</c:v>
                      </c:pt>
                      <c:pt idx="6">
                        <c:v>0.3133971291866029</c:v>
                      </c:pt>
                      <c:pt idx="7">
                        <c:v>0.55263157894736847</c:v>
                      </c:pt>
                      <c:pt idx="8">
                        <c:v>0.57655502392344493</c:v>
                      </c:pt>
                      <c:pt idx="9">
                        <c:v>0.75119617224880386</c:v>
                      </c:pt>
                      <c:pt idx="10">
                        <c:v>0.80143540669856461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A-BF21-43E0-9C08-A8FF949FB1D3}"/>
                  </c:ext>
                </c:extLst>
              </c15:ser>
            </c15:filteredScatterSeries>
            <c15:filteredScatterSeries>
              <c15:ser>
                <c:idx val="123"/>
                <c:order val="1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Feuil3!$A$125:$B$125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FI-24322-000M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Feuil3!$C$125:$M$125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0.32653061224489793</c:v>
                      </c:pt>
                      <c:pt idx="3">
                        <c:v>0.32653061224489793</c:v>
                      </c:pt>
                      <c:pt idx="4">
                        <c:v>0.32653061224489793</c:v>
                      </c:pt>
                      <c:pt idx="5">
                        <c:v>0.35374149659863946</c:v>
                      </c:pt>
                      <c:pt idx="6">
                        <c:v>0.36054421768707484</c:v>
                      </c:pt>
                      <c:pt idx="7">
                        <c:v>0.49659863945578231</c:v>
                      </c:pt>
                      <c:pt idx="8">
                        <c:v>0.49659863945578231</c:v>
                      </c:pt>
                      <c:pt idx="9">
                        <c:v>0.50793650793650791</c:v>
                      </c:pt>
                      <c:pt idx="10">
                        <c:v>0.5374149659863946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B-BF21-43E0-9C08-A8FF949FB1D3}"/>
                  </c:ext>
                </c:extLst>
              </c15:ser>
            </c15:filteredScatterSeries>
            <c15:filteredScatterSeries>
              <c15:ser>
                <c:idx val="124"/>
                <c:order val="1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Feuil3!$A$126:$B$126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FI-24322-000N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Feuil3!$C$126:$M$126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0.11312217194570136</c:v>
                      </c:pt>
                      <c:pt idx="5">
                        <c:v>0.16515837104072398</c:v>
                      </c:pt>
                      <c:pt idx="6">
                        <c:v>0.34841628959276016</c:v>
                      </c:pt>
                      <c:pt idx="7">
                        <c:v>0.34841628959276016</c:v>
                      </c:pt>
                      <c:pt idx="8">
                        <c:v>0.41855203619909503</c:v>
                      </c:pt>
                      <c:pt idx="9">
                        <c:v>0.41855203619909503</c:v>
                      </c:pt>
                      <c:pt idx="10">
                        <c:v>0.63348416289592757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C-BF21-43E0-9C08-A8FF949FB1D3}"/>
                  </c:ext>
                </c:extLst>
              </c15:ser>
            </c15:filteredScatterSeries>
            <c15:filteredScatterSeries>
              <c15:ser>
                <c:idx val="125"/>
                <c:order val="1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Feuil3!$A$127:$B$127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FI-24322-000O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Feuil3!$C$127:$M$127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0.10983981693363844</c:v>
                      </c:pt>
                      <c:pt idx="4">
                        <c:v>0.27459954233409611</c:v>
                      </c:pt>
                      <c:pt idx="5">
                        <c:v>0.39130434782608697</c:v>
                      </c:pt>
                      <c:pt idx="6">
                        <c:v>0.39130434782608697</c:v>
                      </c:pt>
                      <c:pt idx="7">
                        <c:v>0.39130434782608697</c:v>
                      </c:pt>
                      <c:pt idx="8">
                        <c:v>0.39359267734553777</c:v>
                      </c:pt>
                      <c:pt idx="9">
                        <c:v>0.44622425629290619</c:v>
                      </c:pt>
                      <c:pt idx="10">
                        <c:v>0.46910755148741418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D-BF21-43E0-9C08-A8FF949FB1D3}"/>
                  </c:ext>
                </c:extLst>
              </c15:ser>
            </c15:filteredScatterSeries>
            <c15:filteredScatterSeries>
              <c15:ser>
                <c:idx val="126"/>
                <c:order val="1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Feuil3!$A$128:$B$128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FI-24322-000P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Feuil3!$C$128:$M$128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1.0526315789473684E-2</c:v>
                      </c:pt>
                      <c:pt idx="3">
                        <c:v>0.29684210526315791</c:v>
                      </c:pt>
                      <c:pt idx="4">
                        <c:v>0.32421052631578945</c:v>
                      </c:pt>
                      <c:pt idx="5">
                        <c:v>0.32421052631578945</c:v>
                      </c:pt>
                      <c:pt idx="6">
                        <c:v>0.32421052631578945</c:v>
                      </c:pt>
                      <c:pt idx="7">
                        <c:v>0.35578947368421054</c:v>
                      </c:pt>
                      <c:pt idx="8">
                        <c:v>0.45684210526315788</c:v>
                      </c:pt>
                      <c:pt idx="9">
                        <c:v>0.48842105263157892</c:v>
                      </c:pt>
                      <c:pt idx="10">
                        <c:v>0.49684210526315792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E-BF21-43E0-9C08-A8FF949FB1D3}"/>
                  </c:ext>
                </c:extLst>
              </c15:ser>
            </c15:filteredScatterSeries>
            <c15:filteredScatterSeries>
              <c15:ser>
                <c:idx val="127"/>
                <c:order val="12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Feuil3!$A$129:$B$129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FI-24322-000Q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Feuil3!$C$129:$M$129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0.11267605633802817</c:v>
                      </c:pt>
                      <c:pt idx="7">
                        <c:v>0.67136150234741787</c:v>
                      </c:pt>
                      <c:pt idx="8">
                        <c:v>0.70657276995305163</c:v>
                      </c:pt>
                      <c:pt idx="9">
                        <c:v>0.70657276995305163</c:v>
                      </c:pt>
                      <c:pt idx="10">
                        <c:v>0.70657276995305163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F-BF21-43E0-9C08-A8FF949FB1D3}"/>
                  </c:ext>
                </c:extLst>
              </c15:ser>
            </c15:filteredScatterSeries>
            <c15:filteredScatterSeries>
              <c15:ser>
                <c:idx val="128"/>
                <c:order val="12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Feuil3!$A$130:$B$130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FI-24322-000R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Feuil3!$C$130:$M$130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0.36246786632390743</c:v>
                      </c:pt>
                      <c:pt idx="4">
                        <c:v>0.45501285347043702</c:v>
                      </c:pt>
                      <c:pt idx="5">
                        <c:v>0.4884318766066838</c:v>
                      </c:pt>
                      <c:pt idx="6">
                        <c:v>0.4884318766066838</c:v>
                      </c:pt>
                      <c:pt idx="7">
                        <c:v>0.4884318766066838</c:v>
                      </c:pt>
                      <c:pt idx="8">
                        <c:v>0.49614395886889462</c:v>
                      </c:pt>
                      <c:pt idx="9">
                        <c:v>0.57840616966580982</c:v>
                      </c:pt>
                      <c:pt idx="10">
                        <c:v>0.58868894601542421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0-BF21-43E0-9C08-A8FF949FB1D3}"/>
                  </c:ext>
                </c:extLst>
              </c15:ser>
            </c15:filteredScatterSeries>
            <c15:filteredScatterSeries>
              <c15:ser>
                <c:idx val="129"/>
                <c:order val="12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Feuil3!$A$131:$B$131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FI-24322-000S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Feuil3!$C$131:$M$131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0.78507462686567164</c:v>
                      </c:pt>
                      <c:pt idx="5">
                        <c:v>0.78507462686567164</c:v>
                      </c:pt>
                      <c:pt idx="6">
                        <c:v>0.78507462686567164</c:v>
                      </c:pt>
                      <c:pt idx="7">
                        <c:v>0.78507462686567164</c:v>
                      </c:pt>
                      <c:pt idx="8">
                        <c:v>0.78507462686567164</c:v>
                      </c:pt>
                      <c:pt idx="9">
                        <c:v>0.78507462686567164</c:v>
                      </c:pt>
                      <c:pt idx="10">
                        <c:v>0.80298507462686564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1-BF21-43E0-9C08-A8FF949FB1D3}"/>
                  </c:ext>
                </c:extLst>
              </c15:ser>
            </c15:filteredScatterSeries>
            <c15:filteredScatterSeries>
              <c15:ser>
                <c:idx val="130"/>
                <c:order val="13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Feuil3!$A$132:$B$132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FI-24322-000T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Feuil3!$C$132:$M$132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0.27857142857142858</c:v>
                      </c:pt>
                      <c:pt idx="4">
                        <c:v>0.40714285714285714</c:v>
                      </c:pt>
                      <c:pt idx="5">
                        <c:v>0.40714285714285714</c:v>
                      </c:pt>
                      <c:pt idx="6">
                        <c:v>0.44523809523809521</c:v>
                      </c:pt>
                      <c:pt idx="7">
                        <c:v>0.44523809523809521</c:v>
                      </c:pt>
                      <c:pt idx="8">
                        <c:v>0.4642857142857143</c:v>
                      </c:pt>
                      <c:pt idx="9">
                        <c:v>0.47857142857142859</c:v>
                      </c:pt>
                      <c:pt idx="10">
                        <c:v>0.61428571428571432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2-BF21-43E0-9C08-A8FF949FB1D3}"/>
                  </c:ext>
                </c:extLst>
              </c15:ser>
            </c15:filteredScatterSeries>
            <c15:filteredScatterSeries>
              <c15:ser>
                <c:idx val="131"/>
                <c:order val="13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Feuil3!$A$133:$B$133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FI-24322-000U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Feuil3!$C$133:$M$133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0.46916890080428952</c:v>
                      </c:pt>
                      <c:pt idx="4">
                        <c:v>0.65683646112600536</c:v>
                      </c:pt>
                      <c:pt idx="5">
                        <c:v>0.65683646112600536</c:v>
                      </c:pt>
                      <c:pt idx="6">
                        <c:v>0.65951742627345844</c:v>
                      </c:pt>
                      <c:pt idx="7">
                        <c:v>0.67560321715817695</c:v>
                      </c:pt>
                      <c:pt idx="8">
                        <c:v>0.69168900804289546</c:v>
                      </c:pt>
                      <c:pt idx="9">
                        <c:v>0.69168900804289546</c:v>
                      </c:pt>
                      <c:pt idx="10">
                        <c:v>0.73458445040214482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3-BF21-43E0-9C08-A8FF949FB1D3}"/>
                  </c:ext>
                </c:extLst>
              </c15:ser>
            </c15:filteredScatterSeries>
            <c15:filteredScatterSeries>
              <c15:ser>
                <c:idx val="132"/>
                <c:order val="13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Feuil3!$A$134:$B$134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FI-24322-000V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Feuil3!$C$134:$M$134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0.30985915492957744</c:v>
                      </c:pt>
                      <c:pt idx="5">
                        <c:v>0.392018779342723</c:v>
                      </c:pt>
                      <c:pt idx="6">
                        <c:v>0.392018779342723</c:v>
                      </c:pt>
                      <c:pt idx="7">
                        <c:v>0.48122065727699531</c:v>
                      </c:pt>
                      <c:pt idx="8">
                        <c:v>0.48122065727699531</c:v>
                      </c:pt>
                      <c:pt idx="9">
                        <c:v>0.528169014084507</c:v>
                      </c:pt>
                      <c:pt idx="10">
                        <c:v>0.528169014084507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4-BF21-43E0-9C08-A8FF949FB1D3}"/>
                  </c:ext>
                </c:extLst>
              </c15:ser>
            </c15:filteredScatterSeries>
            <c15:filteredScatterSeries>
              <c15:ser>
                <c:idx val="133"/>
                <c:order val="13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Feuil3!$A$135:$B$135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FI-24322-000W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Feuil3!$C$135:$M$135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0.21470588235294116</c:v>
                      </c:pt>
                      <c:pt idx="4">
                        <c:v>0.27647058823529413</c:v>
                      </c:pt>
                      <c:pt idx="5">
                        <c:v>0.27647058823529413</c:v>
                      </c:pt>
                      <c:pt idx="6">
                        <c:v>0.31764705882352939</c:v>
                      </c:pt>
                      <c:pt idx="7">
                        <c:v>0.42058823529411765</c:v>
                      </c:pt>
                      <c:pt idx="8">
                        <c:v>0.47647058823529409</c:v>
                      </c:pt>
                      <c:pt idx="9">
                        <c:v>0.47647058823529409</c:v>
                      </c:pt>
                      <c:pt idx="10">
                        <c:v>0.48529411764705882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5-BF21-43E0-9C08-A8FF949FB1D3}"/>
                  </c:ext>
                </c:extLst>
              </c15:ser>
            </c15:filteredScatterSeries>
            <c15:filteredScatterSeries>
              <c15:ser>
                <c:idx val="134"/>
                <c:order val="13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Feuil3!$A$136:$B$136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FI-24322-000X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Feuil3!$C$136:$M$136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0.16714697406340057</c:v>
                      </c:pt>
                      <c:pt idx="8">
                        <c:v>0.41498559077809799</c:v>
                      </c:pt>
                      <c:pt idx="9">
                        <c:v>0.49855907780979825</c:v>
                      </c:pt>
                      <c:pt idx="10">
                        <c:v>0.49855907780979825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6-BF21-43E0-9C08-A8FF949FB1D3}"/>
                  </c:ext>
                </c:extLst>
              </c15:ser>
            </c15:filteredScatterSeries>
            <c15:filteredScatterSeries>
              <c15:ser>
                <c:idx val="135"/>
                <c:order val="13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Feuil3!$A$137:$B$137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FI-24322-000Y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Feuil3!$C$137:$M$137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7-BF21-43E0-9C08-A8FF949FB1D3}"/>
                  </c:ext>
                </c:extLst>
              </c15:ser>
            </c15:filteredScatterSeries>
            <c15:filteredScatterSeries>
              <c15:ser>
                <c:idx val="136"/>
                <c:order val="13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Feuil3!$A$138:$B$138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FI-24322-000Z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Feuil3!$C$138:$M$138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0.29289940828402367</c:v>
                      </c:pt>
                      <c:pt idx="6">
                        <c:v>0.29289940828402367</c:v>
                      </c:pt>
                      <c:pt idx="7">
                        <c:v>0.29289940828402367</c:v>
                      </c:pt>
                      <c:pt idx="8">
                        <c:v>0.34911242603550297</c:v>
                      </c:pt>
                      <c:pt idx="9">
                        <c:v>0.34911242603550297</c:v>
                      </c:pt>
                      <c:pt idx="10">
                        <c:v>0.38165680473372782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8-BF21-43E0-9C08-A8FF949FB1D3}"/>
                  </c:ext>
                </c:extLst>
              </c15:ser>
            </c15:filteredScatterSeries>
            <c15:filteredScatterSeries>
              <c15:ser>
                <c:idx val="137"/>
                <c:order val="13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Feuil3!$A$139:$B$139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FI-24322-0010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Feuil3!$C$139:$M$139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0.46560846560846558</c:v>
                      </c:pt>
                      <c:pt idx="8">
                        <c:v>0.46560846560846558</c:v>
                      </c:pt>
                      <c:pt idx="9">
                        <c:v>0.46560846560846558</c:v>
                      </c:pt>
                      <c:pt idx="10">
                        <c:v>0.46560846560846558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9-BF21-43E0-9C08-A8FF949FB1D3}"/>
                  </c:ext>
                </c:extLst>
              </c15:ser>
            </c15:filteredScatterSeries>
            <c15:filteredScatterSeries>
              <c15:ser>
                <c:idx val="138"/>
                <c:order val="13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Feuil3!$A$140:$B$140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Feuil3!$C$140:$M$140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0.17091836734693877</c:v>
                      </c:pt>
                      <c:pt idx="6">
                        <c:v>0.21173469387755103</c:v>
                      </c:pt>
                      <c:pt idx="7">
                        <c:v>0.22448979591836735</c:v>
                      </c:pt>
                      <c:pt idx="8">
                        <c:v>0.28826530612244899</c:v>
                      </c:pt>
                      <c:pt idx="9">
                        <c:v>0.28826530612244899</c:v>
                      </c:pt>
                      <c:pt idx="10">
                        <c:v>0.32142857142857145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A-BF21-43E0-9C08-A8FF949FB1D3}"/>
                  </c:ext>
                </c:extLst>
              </c15:ser>
            </c15:filteredScatterSeries>
            <c15:filteredScatterSeries>
              <c15:ser>
                <c:idx val="139"/>
                <c:order val="13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Feuil3!$A$141:$B$141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Feuil3!$C$141:$M$141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0.5430622009569378</c:v>
                      </c:pt>
                      <c:pt idx="10">
                        <c:v>0.5430622009569378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B-BF21-43E0-9C08-A8FF949FB1D3}"/>
                  </c:ext>
                </c:extLst>
              </c15:ser>
            </c15:filteredScatterSeries>
            <c15:filteredScatterSeries>
              <c15:ser>
                <c:idx val="140"/>
                <c:order val="14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Feuil3!$A$142:$B$142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Feuil3!$C$142:$M$142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0.24807692307692308</c:v>
                      </c:pt>
                      <c:pt idx="6">
                        <c:v>0.43076923076923079</c:v>
                      </c:pt>
                      <c:pt idx="7">
                        <c:v>0.43076923076923079</c:v>
                      </c:pt>
                      <c:pt idx="8">
                        <c:v>0.43076923076923079</c:v>
                      </c:pt>
                      <c:pt idx="9">
                        <c:v>0.43076923076923079</c:v>
                      </c:pt>
                      <c:pt idx="10">
                        <c:v>0.47884615384615387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C-BF21-43E0-9C08-A8FF949FB1D3}"/>
                  </c:ext>
                </c:extLst>
              </c15:ser>
            </c15:filteredScatterSeries>
            <c15:filteredScatterSeries>
              <c15:ser>
                <c:idx val="141"/>
                <c:order val="14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Feuil3!$A$143:$B$143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FI-24322-0014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Feuil3!$C$143:$M$143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0.28296703296703296</c:v>
                      </c:pt>
                      <c:pt idx="7">
                        <c:v>0.43406593406593408</c:v>
                      </c:pt>
                      <c:pt idx="8">
                        <c:v>0.61813186813186816</c:v>
                      </c:pt>
                      <c:pt idx="9">
                        <c:v>0.62912087912087911</c:v>
                      </c:pt>
                      <c:pt idx="10">
                        <c:v>0.62912087912087911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D-BF21-43E0-9C08-A8FF949FB1D3}"/>
                  </c:ext>
                </c:extLst>
              </c15:ser>
            </c15:filteredScatterSeries>
            <c15:filteredScatterSeries>
              <c15:ser>
                <c:idx val="142"/>
                <c:order val="14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Feuil3!$A$144:$B$144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FI-24322-0015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Feuil3!$C$144:$M$144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0.61220472440944884</c:v>
                      </c:pt>
                      <c:pt idx="10">
                        <c:v>0.69291338582677164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E-BF21-43E0-9C08-A8FF949FB1D3}"/>
                  </c:ext>
                </c:extLst>
              </c15:ser>
            </c15:filteredScatterSeries>
            <c15:filteredScatterSeries>
              <c15:ser>
                <c:idx val="143"/>
                <c:order val="14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Feuil3!$A$145:$B$145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FI-24322-0016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Feuil3!$C$145:$M$145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0.32624113475177308</c:v>
                      </c:pt>
                      <c:pt idx="9">
                        <c:v>0.37588652482269502</c:v>
                      </c:pt>
                      <c:pt idx="10">
                        <c:v>0.51063829787234039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F-BF21-43E0-9C08-A8FF949FB1D3}"/>
                  </c:ext>
                </c:extLst>
              </c15:ser>
            </c15:filteredScatterSeries>
            <c15:filteredScatterSeries>
              <c15:ser>
                <c:idx val="144"/>
                <c:order val="14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Feuil3!$A$146:$B$146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FI-24322-0017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Feuil3!$C$146:$M$146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0.46444444444444444</c:v>
                      </c:pt>
                      <c:pt idx="7">
                        <c:v>0.5</c:v>
                      </c:pt>
                      <c:pt idx="8">
                        <c:v>0.59111111111111114</c:v>
                      </c:pt>
                      <c:pt idx="9">
                        <c:v>0.65333333333333332</c:v>
                      </c:pt>
                      <c:pt idx="10">
                        <c:v>0.66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0-BF21-43E0-9C08-A8FF949FB1D3}"/>
                  </c:ext>
                </c:extLst>
              </c15:ser>
            </c15:filteredScatterSeries>
            <c15:filteredScatterSeries>
              <c15:ser>
                <c:idx val="145"/>
                <c:order val="14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Feuil3!$A$147:$B$147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FI-24322-0018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Feuil3!$C$147:$M$147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0.11658031088082901</c:v>
                      </c:pt>
                      <c:pt idx="7">
                        <c:v>0.11658031088082901</c:v>
                      </c:pt>
                      <c:pt idx="8">
                        <c:v>0.28497409326424872</c:v>
                      </c:pt>
                      <c:pt idx="9">
                        <c:v>0.30829015544041449</c:v>
                      </c:pt>
                      <c:pt idx="10">
                        <c:v>0.47409326424870468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1-BF21-43E0-9C08-A8FF949FB1D3}"/>
                  </c:ext>
                </c:extLst>
              </c15:ser>
            </c15:filteredScatterSeries>
            <c15:filteredScatterSeries>
              <c15:ser>
                <c:idx val="146"/>
                <c:order val="14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Feuil3!$A$148:$B$148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FI-24322-0019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Feuil3!$C$148:$M$148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0.14678899082568808</c:v>
                      </c:pt>
                      <c:pt idx="7">
                        <c:v>0.17064220183486239</c:v>
                      </c:pt>
                      <c:pt idx="8">
                        <c:v>0.25871559633027524</c:v>
                      </c:pt>
                      <c:pt idx="9">
                        <c:v>0.32110091743119268</c:v>
                      </c:pt>
                      <c:pt idx="10">
                        <c:v>0.41834862385321103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2-BF21-43E0-9C08-A8FF949FB1D3}"/>
                  </c:ext>
                </c:extLst>
              </c15:ser>
            </c15:filteredScatterSeries>
            <c15:filteredScatterSeries>
              <c15:ser>
                <c:idx val="147"/>
                <c:order val="14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Feuil3!$A$149:$B$149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FI-24322-001A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Feuil3!$C$149:$M$149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4.2194092827004218E-2</c:v>
                      </c:pt>
                      <c:pt idx="8">
                        <c:v>0.1940928270042194</c:v>
                      </c:pt>
                      <c:pt idx="9">
                        <c:v>0.32067510548523209</c:v>
                      </c:pt>
                      <c:pt idx="10">
                        <c:v>0.39029535864978904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3-BF21-43E0-9C08-A8FF949FB1D3}"/>
                  </c:ext>
                </c:extLst>
              </c15:ser>
            </c15:filteredScatterSeries>
            <c15:filteredScatterSeries>
              <c15:ser>
                <c:idx val="148"/>
                <c:order val="14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Feuil3!$A$150:$B$150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FI-24322-001B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Feuil3!$C$150:$M$150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0.17373737373737375</c:v>
                      </c:pt>
                      <c:pt idx="7">
                        <c:v>0.30505050505050507</c:v>
                      </c:pt>
                      <c:pt idx="8">
                        <c:v>0.55959595959595965</c:v>
                      </c:pt>
                      <c:pt idx="9">
                        <c:v>0.5696969696969697</c:v>
                      </c:pt>
                      <c:pt idx="10">
                        <c:v>0.5696969696969697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4-BF21-43E0-9C08-A8FF949FB1D3}"/>
                  </c:ext>
                </c:extLst>
              </c15:ser>
            </c15:filteredScatterSeries>
            <c15:filteredScatterSeries>
              <c15:ser>
                <c:idx val="149"/>
                <c:order val="14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Feuil3!$A$151:$B$151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FI-24322-001C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Feuil3!$C$151:$M$151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0.11078717201166181</c:v>
                      </c:pt>
                      <c:pt idx="7">
                        <c:v>0.15160349854227406</c:v>
                      </c:pt>
                      <c:pt idx="8">
                        <c:v>0.15160349854227406</c:v>
                      </c:pt>
                      <c:pt idx="9">
                        <c:v>0.22448979591836735</c:v>
                      </c:pt>
                      <c:pt idx="10">
                        <c:v>0.31195335276967928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5-BF21-43E0-9C08-A8FF949FB1D3}"/>
                  </c:ext>
                </c:extLst>
              </c15:ser>
            </c15:filteredScatterSeries>
            <c15:filteredScatterSeries>
              <c15:ser>
                <c:idx val="150"/>
                <c:order val="15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Feuil3!$A$152:$B$152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FI-24322-001D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Feuil3!$C$152:$M$152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0.2188365650969529</c:v>
                      </c:pt>
                      <c:pt idx="7">
                        <c:v>0.23268698060941828</c:v>
                      </c:pt>
                      <c:pt idx="8">
                        <c:v>0.34349030470914127</c:v>
                      </c:pt>
                      <c:pt idx="9">
                        <c:v>0.49861495844875348</c:v>
                      </c:pt>
                      <c:pt idx="10">
                        <c:v>0.55124653739612184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6-BF21-43E0-9C08-A8FF949FB1D3}"/>
                  </c:ext>
                </c:extLst>
              </c15:ser>
            </c15:filteredScatterSeries>
            <c15:filteredScatterSeries>
              <c15:ser>
                <c:idx val="151"/>
                <c:order val="15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Feuil3!$A$153:$B$153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FI-24322-001E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Feuil3!$C$153:$M$153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0.17954545454545454</c:v>
                      </c:pt>
                      <c:pt idx="6">
                        <c:v>0.21590909090909091</c:v>
                      </c:pt>
                      <c:pt idx="7">
                        <c:v>0.21590909090909091</c:v>
                      </c:pt>
                      <c:pt idx="8">
                        <c:v>0.23181818181818181</c:v>
                      </c:pt>
                      <c:pt idx="9">
                        <c:v>0.32045454545454544</c:v>
                      </c:pt>
                      <c:pt idx="10">
                        <c:v>0.38863636363636361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7-BF21-43E0-9C08-A8FF949FB1D3}"/>
                  </c:ext>
                </c:extLst>
              </c15:ser>
            </c15:filteredScatterSeries>
            <c15:filteredScatterSeries>
              <c15:ser>
                <c:idx val="152"/>
                <c:order val="15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Feuil3!$A$154:$B$154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FI-24322-001F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Feuil3!$C$154:$M$154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7.650273224043716E-2</c:v>
                      </c:pt>
                      <c:pt idx="6">
                        <c:v>7.650273224043716E-2</c:v>
                      </c:pt>
                      <c:pt idx="7">
                        <c:v>7.650273224043716E-2</c:v>
                      </c:pt>
                      <c:pt idx="8">
                        <c:v>7.650273224043716E-2</c:v>
                      </c:pt>
                      <c:pt idx="9">
                        <c:v>8.7431693989071038E-2</c:v>
                      </c:pt>
                      <c:pt idx="10">
                        <c:v>0.27868852459016391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8-BF21-43E0-9C08-A8FF949FB1D3}"/>
                  </c:ext>
                </c:extLst>
              </c15:ser>
            </c15:filteredScatterSeries>
            <c15:filteredScatterSeries>
              <c15:ser>
                <c:idx val="153"/>
                <c:order val="15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Feuil3!$A$155:$B$155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FI-24322-001G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Feuil3!$C$155:$M$155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0.36147757255936674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9-BF21-43E0-9C08-A8FF949FB1D3}"/>
                  </c:ext>
                </c:extLst>
              </c15:ser>
            </c15:filteredScatterSeries>
            <c15:filteredScatterSeries>
              <c15:ser>
                <c:idx val="154"/>
                <c:order val="15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Feuil3!$A$156:$B$156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FI-24322-001H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Feuil3!$C$156:$M$156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0.49848942598187312</c:v>
                      </c:pt>
                      <c:pt idx="9">
                        <c:v>0.49848942598187312</c:v>
                      </c:pt>
                      <c:pt idx="10">
                        <c:v>0.5558912386706949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A-BF21-43E0-9C08-A8FF949FB1D3}"/>
                  </c:ext>
                </c:extLst>
              </c15:ser>
            </c15:filteredScatterSeries>
            <c15:filteredScatterSeries>
              <c15:ser>
                <c:idx val="155"/>
                <c:order val="15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Feuil3!$A$157:$B$157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FI-24322-001I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Feuil3!$C$157:$M$157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0.13622291021671826</c:v>
                      </c:pt>
                      <c:pt idx="10">
                        <c:v>0.2260061919504644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B-BF21-43E0-9C08-A8FF949FB1D3}"/>
                  </c:ext>
                </c:extLst>
              </c15:ser>
            </c15:filteredScatterSeries>
            <c15:filteredScatterSeries>
              <c15:ser>
                <c:idx val="156"/>
                <c:order val="15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Feuil3!$A$158:$B$158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FI-24322-001J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Feuil3!$C$158:$M$158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4.8929663608562692E-2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C-BF21-43E0-9C08-A8FF949FB1D3}"/>
                  </c:ext>
                </c:extLst>
              </c15:ser>
            </c15:filteredScatterSeries>
            <c15:filteredScatterSeries>
              <c15:ser>
                <c:idx val="157"/>
                <c:order val="15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Feuil3!$A$159:$B$159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FI-24322-001K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Feuil3!$C$159:$M$159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0.35368421052631577</c:v>
                      </c:pt>
                      <c:pt idx="10">
                        <c:v>0.43789473684210528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D-BF21-43E0-9C08-A8FF949FB1D3}"/>
                  </c:ext>
                </c:extLst>
              </c15:ser>
            </c15:filteredScatterSeries>
            <c15:filteredScatterSeries>
              <c15:ser>
                <c:idx val="158"/>
                <c:order val="15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Feuil3!$A$160:$B$160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FI-24322-001L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Feuil3!$C$160:$M$160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0.27482678983833719</c:v>
                      </c:pt>
                      <c:pt idx="9">
                        <c:v>0.32794457274826788</c:v>
                      </c:pt>
                      <c:pt idx="10">
                        <c:v>0.38106235565819863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E-BF21-43E0-9C08-A8FF949FB1D3}"/>
                  </c:ext>
                </c:extLst>
              </c15:ser>
            </c15:filteredScatterSeries>
            <c15:filteredScatterSeries>
              <c15:ser>
                <c:idx val="159"/>
                <c:order val="15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Feuil3!$A$161:$B$161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FI-24322-001M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Feuil3!$C$161:$M$161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0.23961661341853036</c:v>
                      </c:pt>
                      <c:pt idx="9">
                        <c:v>0.34185303514376997</c:v>
                      </c:pt>
                      <c:pt idx="10">
                        <c:v>0.43769968051118213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F-BF21-43E0-9C08-A8FF949FB1D3}"/>
                  </c:ext>
                </c:extLst>
              </c15:ser>
            </c15:filteredScatterSeries>
            <c15:filteredScatterSeries>
              <c15:ser>
                <c:idx val="160"/>
                <c:order val="16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Feuil3!$A$162:$B$162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FI-24322-001N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Feuil3!$C$162:$M$162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0.109717868338558</c:v>
                      </c:pt>
                      <c:pt idx="10">
                        <c:v>0.38557993730407525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0-BF21-43E0-9C08-A8FF949FB1D3}"/>
                  </c:ext>
                </c:extLst>
              </c15:ser>
            </c15:filteredScatterSeries>
            <c15:filteredScatterSeries>
              <c15:ser>
                <c:idx val="161"/>
                <c:order val="16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Feuil3!$A$163:$B$163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FI-24322-001O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Feuil3!$C$163:$M$163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0.41142857142857142</c:v>
                      </c:pt>
                      <c:pt idx="9">
                        <c:v>0.43428571428571427</c:v>
                      </c:pt>
                      <c:pt idx="10">
                        <c:v>0.48571428571428571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1-BF21-43E0-9C08-A8FF949FB1D3}"/>
                  </c:ext>
                </c:extLst>
              </c15:ser>
            </c15:filteredScatterSeries>
            <c15:filteredScatterSeries>
              <c15:ser>
                <c:idx val="162"/>
                <c:order val="16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Feuil3!$A$164:$B$164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FI-24322-001P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Feuil3!$C$164:$M$164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2-BF21-43E0-9C08-A8FF949FB1D3}"/>
                  </c:ext>
                </c:extLst>
              </c15:ser>
            </c15:filteredScatterSeries>
            <c15:filteredScatterSeries>
              <c15:ser>
                <c:idx val="163"/>
                <c:order val="16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Feuil3!$A$165:$B$165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FI-24322-001Q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Feuil3!$C$165:$M$165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3-BF21-43E0-9C08-A8FF949FB1D3}"/>
                  </c:ext>
                </c:extLst>
              </c15:ser>
            </c15:filteredScatterSeries>
            <c15:filteredScatterSeries>
              <c15:ser>
                <c:idx val="164"/>
                <c:order val="16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Feuil3!$A$166:$B$166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FI-24322-001R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Feuil3!$C$166:$M$166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4-BF21-43E0-9C08-A8FF949FB1D3}"/>
                  </c:ext>
                </c:extLst>
              </c15:ser>
            </c15:filteredScatterSeries>
            <c15:filteredScatterSeries>
              <c15:ser>
                <c:idx val="165"/>
                <c:order val="16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Feuil3!$A$167:$B$167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FI-24322-001S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Feuil3!$C$167:$M$167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5-BF21-43E0-9C08-A8FF949FB1D3}"/>
                  </c:ext>
                </c:extLst>
              </c15:ser>
            </c15:filteredScatterSeries>
            <c15:filteredScatterSeries>
              <c15:ser>
                <c:idx val="166"/>
                <c:order val="16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Feuil3!$A$168:$B$168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FI-24322-001T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Feuil3!$C$168:$M$168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0.41588785046728971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6-BF21-43E0-9C08-A8FF949FB1D3}"/>
                  </c:ext>
                </c:extLst>
              </c15:ser>
            </c15:filteredScatterSeries>
            <c15:filteredScatterSeries>
              <c15:ser>
                <c:idx val="167"/>
                <c:order val="16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Feuil3!$A$169:$B$169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FI-24350-0000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Feuil3!$C$169:$M$169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7-BF21-43E0-9C08-A8FF949FB1D3}"/>
                  </c:ext>
                </c:extLst>
              </c15:ser>
            </c15:filteredScatterSeries>
            <c15:filteredScatterSeries>
              <c15:ser>
                <c:idx val="168"/>
                <c:order val="16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Feuil3!$A$170:$B$170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Feuil3!$C$170:$M$170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8-BF21-43E0-9C08-A8FF949FB1D3}"/>
                  </c:ext>
                </c:extLst>
              </c15:ser>
            </c15:filteredScatterSeries>
            <c15:filteredScatterSeries>
              <c15:ser>
                <c:idx val="169"/>
                <c:order val="16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Feuil3!$A$171:$B$171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Feuil3!$C$171:$M$171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9-BF21-43E0-9C08-A8FF949FB1D3}"/>
                  </c:ext>
                </c:extLst>
              </c15:ser>
            </c15:filteredScatterSeries>
            <c15:filteredScatterSeries>
              <c15:ser>
                <c:idx val="170"/>
                <c:order val="17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Feuil3!$A$172:$B$172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Feuil3!$C$172:$M$172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A-BF21-43E0-9C08-A8FF949FB1D3}"/>
                  </c:ext>
                </c:extLst>
              </c15:ser>
            </c15:filteredScatterSeries>
            <c15:filteredScatterSeries>
              <c15:ser>
                <c:idx val="171"/>
                <c:order val="17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Feuil3!$A$173:$B$173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FI-24557-0001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Feuil3!$C$173:$M$173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0.17233560090702948</c:v>
                      </c:pt>
                      <c:pt idx="1">
                        <c:v>0.23129251700680273</c:v>
                      </c:pt>
                      <c:pt idx="2">
                        <c:v>0.23129251700680273</c:v>
                      </c:pt>
                      <c:pt idx="3">
                        <c:v>0.26303854875283444</c:v>
                      </c:pt>
                      <c:pt idx="4">
                        <c:v>0.26303854875283444</c:v>
                      </c:pt>
                      <c:pt idx="5">
                        <c:v>0.26303854875283444</c:v>
                      </c:pt>
                      <c:pt idx="6">
                        <c:v>0.26303854875283444</c:v>
                      </c:pt>
                      <c:pt idx="7">
                        <c:v>0.26303854875283444</c:v>
                      </c:pt>
                      <c:pt idx="8">
                        <c:v>0.26303854875283444</c:v>
                      </c:pt>
                      <c:pt idx="9">
                        <c:v>0.30839002267573695</c:v>
                      </c:pt>
                      <c:pt idx="10">
                        <c:v>0.31519274376417233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B-BF21-43E0-9C08-A8FF949FB1D3}"/>
                  </c:ext>
                </c:extLst>
              </c15:ser>
            </c15:filteredScatterSeries>
            <c15:filteredScatterSeries>
              <c15:ser>
                <c:idx val="172"/>
                <c:order val="17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Feuil3!$A$174:$B$174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FI-24557-0002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Feuil3!$C$174:$M$174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0.29135802469135802</c:v>
                      </c:pt>
                      <c:pt idx="1">
                        <c:v>0.36049382716049383</c:v>
                      </c:pt>
                      <c:pt idx="2">
                        <c:v>0.38518518518518519</c:v>
                      </c:pt>
                      <c:pt idx="3">
                        <c:v>0.38518518518518519</c:v>
                      </c:pt>
                      <c:pt idx="4">
                        <c:v>0.40740740740740738</c:v>
                      </c:pt>
                      <c:pt idx="5">
                        <c:v>0.40740740740740738</c:v>
                      </c:pt>
                      <c:pt idx="6">
                        <c:v>0.48641975308641977</c:v>
                      </c:pt>
                      <c:pt idx="7">
                        <c:v>0.52839506172839501</c:v>
                      </c:pt>
                      <c:pt idx="8">
                        <c:v>0.52839506172839501</c:v>
                      </c:pt>
                      <c:pt idx="9">
                        <c:v>0.52839506172839501</c:v>
                      </c:pt>
                      <c:pt idx="10">
                        <c:v>0.53086419753086422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C-BF21-43E0-9C08-A8FF949FB1D3}"/>
                  </c:ext>
                </c:extLst>
              </c15:ser>
            </c15:filteredScatterSeries>
            <c15:filteredScatterSeries>
              <c15:ser>
                <c:idx val="173"/>
                <c:order val="17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Feuil3!$A$175:$B$175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FI-24557-0003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Feuil3!$C$175:$M$175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3.6750483558994199E-2</c:v>
                      </c:pt>
                      <c:pt idx="1">
                        <c:v>6.1895551257253385E-2</c:v>
                      </c:pt>
                      <c:pt idx="2">
                        <c:v>6.1895551257253385E-2</c:v>
                      </c:pt>
                      <c:pt idx="3">
                        <c:v>6.1895551257253385E-2</c:v>
                      </c:pt>
                      <c:pt idx="4">
                        <c:v>6.1895551257253385E-2</c:v>
                      </c:pt>
                      <c:pt idx="5">
                        <c:v>6.1895551257253385E-2</c:v>
                      </c:pt>
                      <c:pt idx="6">
                        <c:v>6.1895551257253385E-2</c:v>
                      </c:pt>
                      <c:pt idx="7">
                        <c:v>6.1895551257253385E-2</c:v>
                      </c:pt>
                      <c:pt idx="8">
                        <c:v>6.1895551257253385E-2</c:v>
                      </c:pt>
                      <c:pt idx="9">
                        <c:v>0.10444874274661509</c:v>
                      </c:pt>
                      <c:pt idx="10">
                        <c:v>0.1102514506769826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D-BF21-43E0-9C08-A8FF949FB1D3}"/>
                  </c:ext>
                </c:extLst>
              </c15:ser>
            </c15:filteredScatterSeries>
            <c15:filteredScatterSeries>
              <c15:ser>
                <c:idx val="174"/>
                <c:order val="17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Feuil3!$A$176:$B$176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FI-24557-0004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Feuil3!$C$176:$M$176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0.50433275563258229</c:v>
                      </c:pt>
                      <c:pt idx="1">
                        <c:v>0.58752166377816295</c:v>
                      </c:pt>
                      <c:pt idx="2">
                        <c:v>0.61178509532062386</c:v>
                      </c:pt>
                      <c:pt idx="3">
                        <c:v>0.61178509532062386</c:v>
                      </c:pt>
                      <c:pt idx="4">
                        <c:v>0.61178509532062386</c:v>
                      </c:pt>
                      <c:pt idx="5">
                        <c:v>0.68457538994800693</c:v>
                      </c:pt>
                      <c:pt idx="6">
                        <c:v>0.68457538994800693</c:v>
                      </c:pt>
                      <c:pt idx="7">
                        <c:v>0.68457538994800693</c:v>
                      </c:pt>
                      <c:pt idx="8">
                        <c:v>0.71230502599653378</c:v>
                      </c:pt>
                      <c:pt idx="9">
                        <c:v>0.71230502599653378</c:v>
                      </c:pt>
                      <c:pt idx="10">
                        <c:v>0.71230502599653378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E-BF21-43E0-9C08-A8FF949FB1D3}"/>
                  </c:ext>
                </c:extLst>
              </c15:ser>
            </c15:filteredScatterSeries>
            <c15:filteredScatterSeries>
              <c15:ser>
                <c:idx val="175"/>
                <c:order val="17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Feuil3!$A$177:$B$177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FI-24557-0005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Feuil3!$C$177:$M$177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0.22875816993464052</c:v>
                      </c:pt>
                      <c:pt idx="4">
                        <c:v>0.26143790849673204</c:v>
                      </c:pt>
                      <c:pt idx="5">
                        <c:v>0.27450980392156865</c:v>
                      </c:pt>
                      <c:pt idx="6">
                        <c:v>0.34204793028322439</c:v>
                      </c:pt>
                      <c:pt idx="7">
                        <c:v>0.34204793028322439</c:v>
                      </c:pt>
                      <c:pt idx="8">
                        <c:v>0.36383442265795207</c:v>
                      </c:pt>
                      <c:pt idx="9">
                        <c:v>0.36383442265795207</c:v>
                      </c:pt>
                      <c:pt idx="10">
                        <c:v>0.51851851851851849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F-BF21-43E0-9C08-A8FF949FB1D3}"/>
                  </c:ext>
                </c:extLst>
              </c15:ser>
            </c15:filteredScatterSeries>
            <c15:filteredScatterSeries>
              <c15:ser>
                <c:idx val="176"/>
                <c:order val="17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Feuil3!$A$178:$B$178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FI-24557-0006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Feuil3!$C$178:$M$178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0.84168865435356199</c:v>
                      </c:pt>
                      <c:pt idx="1">
                        <c:v>0.84168865435356199</c:v>
                      </c:pt>
                      <c:pt idx="2">
                        <c:v>0.84168865435356199</c:v>
                      </c:pt>
                      <c:pt idx="3">
                        <c:v>0.84168865435356199</c:v>
                      </c:pt>
                      <c:pt idx="4">
                        <c:v>0.84168865435356199</c:v>
                      </c:pt>
                      <c:pt idx="5">
                        <c:v>0.84168865435356199</c:v>
                      </c:pt>
                      <c:pt idx="6">
                        <c:v>0.84168865435356199</c:v>
                      </c:pt>
                      <c:pt idx="7">
                        <c:v>0.84168865435356199</c:v>
                      </c:pt>
                      <c:pt idx="8">
                        <c:v>0.84168865435356199</c:v>
                      </c:pt>
                      <c:pt idx="9">
                        <c:v>0.84168865435356199</c:v>
                      </c:pt>
                      <c:pt idx="10">
                        <c:v>0.84168865435356199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0-BF21-43E0-9C08-A8FF949FB1D3}"/>
                  </c:ext>
                </c:extLst>
              </c15:ser>
            </c15:filteredScatterSeries>
            <c15:filteredScatterSeries>
              <c15:ser>
                <c:idx val="177"/>
                <c:order val="17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Feuil3!$A$179:$B$179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FI-24557-0007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Feuil3!$C$179:$M$179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0.74520547945205484</c:v>
                      </c:pt>
                      <c:pt idx="1">
                        <c:v>0.74520547945205484</c:v>
                      </c:pt>
                      <c:pt idx="2">
                        <c:v>0.74520547945205484</c:v>
                      </c:pt>
                      <c:pt idx="3">
                        <c:v>0.74520547945205484</c:v>
                      </c:pt>
                      <c:pt idx="4">
                        <c:v>0.74520547945205484</c:v>
                      </c:pt>
                      <c:pt idx="5">
                        <c:v>0.74520547945205484</c:v>
                      </c:pt>
                      <c:pt idx="6">
                        <c:v>0.74520547945205484</c:v>
                      </c:pt>
                      <c:pt idx="7">
                        <c:v>0.74520547945205484</c:v>
                      </c:pt>
                      <c:pt idx="8">
                        <c:v>0.74520547945205484</c:v>
                      </c:pt>
                      <c:pt idx="9">
                        <c:v>0.74520547945205484</c:v>
                      </c:pt>
                      <c:pt idx="10">
                        <c:v>0.74520547945205484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1-BF21-43E0-9C08-A8FF949FB1D3}"/>
                  </c:ext>
                </c:extLst>
              </c15:ser>
            </c15:filteredScatterSeries>
            <c15:filteredScatterSeries>
              <c15:ser>
                <c:idx val="178"/>
                <c:order val="17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Feuil3!$A$180:$B$180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FI-24557-0008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Feuil3!$C$180:$M$180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0.47916666666666669</c:v>
                      </c:pt>
                      <c:pt idx="1">
                        <c:v>0.47916666666666669</c:v>
                      </c:pt>
                      <c:pt idx="2">
                        <c:v>0.52916666666666667</c:v>
                      </c:pt>
                      <c:pt idx="3">
                        <c:v>0.62708333333333333</c:v>
                      </c:pt>
                      <c:pt idx="4">
                        <c:v>0.62708333333333333</c:v>
                      </c:pt>
                      <c:pt idx="5">
                        <c:v>0.62708333333333333</c:v>
                      </c:pt>
                      <c:pt idx="6">
                        <c:v>0.62708333333333333</c:v>
                      </c:pt>
                      <c:pt idx="7">
                        <c:v>0.62708333333333333</c:v>
                      </c:pt>
                      <c:pt idx="8">
                        <c:v>0.62708333333333333</c:v>
                      </c:pt>
                      <c:pt idx="9">
                        <c:v>0.62708333333333333</c:v>
                      </c:pt>
                      <c:pt idx="10">
                        <c:v>0.62708333333333333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2-BF21-43E0-9C08-A8FF949FB1D3}"/>
                  </c:ext>
                </c:extLst>
              </c15:ser>
            </c15:filteredScatterSeries>
            <c15:filteredScatterSeries>
              <c15:ser>
                <c:idx val="179"/>
                <c:order val="17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Feuil3!$A$181:$B$181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FI-24557-0009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Feuil3!$C$181:$M$181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0.50490196078431371</c:v>
                      </c:pt>
                      <c:pt idx="1">
                        <c:v>0.51797385620915037</c:v>
                      </c:pt>
                      <c:pt idx="2">
                        <c:v>0.53104575163398693</c:v>
                      </c:pt>
                      <c:pt idx="3">
                        <c:v>0.53104575163398693</c:v>
                      </c:pt>
                      <c:pt idx="4">
                        <c:v>0.53104575163398693</c:v>
                      </c:pt>
                      <c:pt idx="5">
                        <c:v>0.54411764705882348</c:v>
                      </c:pt>
                      <c:pt idx="6">
                        <c:v>0.54411764705882348</c:v>
                      </c:pt>
                      <c:pt idx="7">
                        <c:v>0.54411764705882348</c:v>
                      </c:pt>
                      <c:pt idx="8">
                        <c:v>0.54411764705882348</c:v>
                      </c:pt>
                      <c:pt idx="9">
                        <c:v>0.54411764705882348</c:v>
                      </c:pt>
                      <c:pt idx="10">
                        <c:v>0.54411764705882348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3-BF21-43E0-9C08-A8FF949FB1D3}"/>
                  </c:ext>
                </c:extLst>
              </c15:ser>
            </c15:filteredScatterSeries>
            <c15:filteredScatterSeries>
              <c15:ser>
                <c:idx val="180"/>
                <c:order val="18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Feuil3!$A$182:$B$182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FI-24557-000A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Feuil3!$C$182:$M$182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0.70761670761670759</c:v>
                      </c:pt>
                      <c:pt idx="1">
                        <c:v>0.72235872235872234</c:v>
                      </c:pt>
                      <c:pt idx="2">
                        <c:v>0.8058968058968059</c:v>
                      </c:pt>
                      <c:pt idx="3">
                        <c:v>0.8058968058968059</c:v>
                      </c:pt>
                      <c:pt idx="4">
                        <c:v>0.8058968058968059</c:v>
                      </c:pt>
                      <c:pt idx="5">
                        <c:v>0.8058968058968059</c:v>
                      </c:pt>
                      <c:pt idx="6">
                        <c:v>0.8058968058968059</c:v>
                      </c:pt>
                      <c:pt idx="7">
                        <c:v>0.8058968058968059</c:v>
                      </c:pt>
                      <c:pt idx="8">
                        <c:v>0.8058968058968059</c:v>
                      </c:pt>
                      <c:pt idx="9">
                        <c:v>0.8058968058968059</c:v>
                      </c:pt>
                      <c:pt idx="10">
                        <c:v>0.80343980343980348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4-BF21-43E0-9C08-A8FF949FB1D3}"/>
                  </c:ext>
                </c:extLst>
              </c15:ser>
            </c15:filteredScatterSeries>
          </c:ext>
        </c:extLst>
      </c:scatterChart>
      <c:valAx>
        <c:axId val="2135869392"/>
        <c:scaling>
          <c:orientation val="minMax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9969696"/>
        <c:crosses val="autoZero"/>
        <c:crossBetween val="midCat"/>
      </c:valAx>
      <c:valAx>
        <c:axId val="28996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58693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Champcevinel / Château-l'Évêque / La Chapelle-Gonaguet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57"/>
          <c:order val="57"/>
          <c:tx>
            <c:strRef>
              <c:f>Feuil3!$A$59:$B$59</c:f>
              <c:strCache>
                <c:ptCount val="2"/>
                <c:pt idx="0">
                  <c:v>Champcevinel</c:v>
                </c:pt>
                <c:pt idx="1">
                  <c:v>FI-24098-0002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Feuil3!$C$59:$M$59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0-DFC5-4978-A61C-AF219CC22F8B}"/>
            </c:ext>
          </c:extLst>
        </c:ser>
        <c:ser>
          <c:idx val="58"/>
          <c:order val="58"/>
          <c:tx>
            <c:strRef>
              <c:f>Feuil3!$A$60:$B$60</c:f>
              <c:strCache>
                <c:ptCount val="2"/>
                <c:pt idx="0">
                  <c:v>Champcevinel</c:v>
                </c:pt>
                <c:pt idx="1">
                  <c:v>FI-24098-0003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Feuil3!$C$60:$M$60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1-DFC5-4978-A61C-AF219CC22F8B}"/>
            </c:ext>
          </c:extLst>
        </c:ser>
        <c:ser>
          <c:idx val="59"/>
          <c:order val="59"/>
          <c:tx>
            <c:strRef>
              <c:f>Feuil3!$A$61:$B$61</c:f>
              <c:strCache>
                <c:ptCount val="2"/>
                <c:pt idx="0">
                  <c:v>Champcevinel</c:v>
                </c:pt>
                <c:pt idx="1">
                  <c:v>FI-24098-0005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/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Feuil3!$C$61:$M$61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2-DFC5-4978-A61C-AF219CC22F8B}"/>
            </c:ext>
          </c:extLst>
        </c:ser>
        <c:ser>
          <c:idx val="60"/>
          <c:order val="60"/>
          <c:tx>
            <c:strRef>
              <c:f>Feuil3!$A$62:$B$62</c:f>
              <c:strCache>
                <c:ptCount val="2"/>
                <c:pt idx="0">
                  <c:v>Champcevinel</c:v>
                </c:pt>
                <c:pt idx="1">
                  <c:v>FI-24098-0007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6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Feuil3!$C$62:$M$62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3-DFC5-4978-A61C-AF219CC22F8B}"/>
            </c:ext>
          </c:extLst>
        </c:ser>
        <c:ser>
          <c:idx val="69"/>
          <c:order val="69"/>
          <c:tx>
            <c:strRef>
              <c:f>Feuil3!$A$71:$B$71</c:f>
              <c:strCache>
                <c:ptCount val="2"/>
                <c:pt idx="0">
                  <c:v>La Chapelle-Gonaguet</c:v>
                </c:pt>
                <c:pt idx="1">
                  <c:v>FI-24108-0000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Feuil3!$C$71:$M$71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4-DFC5-4978-A61C-AF219CC22F8B}"/>
            </c:ext>
          </c:extLst>
        </c:ser>
        <c:ser>
          <c:idx val="70"/>
          <c:order val="70"/>
          <c:tx>
            <c:strRef>
              <c:f>Feuil3!$A$72:$B$72</c:f>
              <c:strCache>
                <c:ptCount val="2"/>
                <c:pt idx="0">
                  <c:v>Château-l'Évêque</c:v>
                </c:pt>
                <c:pt idx="1">
                  <c:v>FI-24115-0000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Feuil3!$C$72:$M$72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5-DFC5-4978-A61C-AF219CC22F8B}"/>
            </c:ext>
          </c:extLst>
        </c:ser>
        <c:ser>
          <c:idx val="71"/>
          <c:order val="71"/>
          <c:tx>
            <c:strRef>
              <c:f>Feuil3!$A$73:$B$73</c:f>
              <c:strCache>
                <c:ptCount val="2"/>
                <c:pt idx="0">
                  <c:v>Château-l'Évêque</c:v>
                </c:pt>
                <c:pt idx="1">
                  <c:v>FI-24115-0001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lumMod val="80000"/>
                      <a:lumOff val="2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lumMod val="80000"/>
                      <a:lumOff val="2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80000"/>
                      <a:lumOff val="2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>
                    <a:lumMod val="80000"/>
                    <a:lumOff val="2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Feuil3!$C$73:$M$73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6-DFC5-4978-A61C-AF219CC22F8B}"/>
            </c:ext>
          </c:extLst>
        </c:ser>
        <c:ser>
          <c:idx val="72"/>
          <c:order val="72"/>
          <c:tx>
            <c:strRef>
              <c:f>Feuil3!$A$74:$B$74</c:f>
              <c:strCache>
                <c:ptCount val="2"/>
                <c:pt idx="0">
                  <c:v>Château-l'Évêque</c:v>
                </c:pt>
                <c:pt idx="1">
                  <c:v>FI-24115-0002</c:v>
                </c:pt>
              </c:strCache>
              <c:extLst xmlns:c15="http://schemas.microsoft.com/office/drawing/2012/chart"/>
            </c:strRef>
          </c:tx>
          <c:spPr>
            <a:ln w="952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8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8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8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>
                    <a:lumMod val="80000"/>
                  </a:schemeClr>
                </a:solidFill>
                <a:round/>
              </a:ln>
              <a:effectLst/>
            </c:spPr>
          </c:marker>
          <c:xVal>
            <c:numRef>
              <c:f>Feuil3!$C$1:$M$1</c:f>
              <c:numCache>
                <c:formatCode>General</c:formatCode>
                <c:ptCount val="11"/>
                <c:pt idx="0">
                  <c:v>2018</c:v>
                </c:pt>
                <c:pt idx="1">
                  <c:v>2018.25</c:v>
                </c:pt>
                <c:pt idx="2">
                  <c:v>2018.5</c:v>
                </c:pt>
                <c:pt idx="3">
                  <c:v>2018.75</c:v>
                </c:pt>
                <c:pt idx="4">
                  <c:v>2019</c:v>
                </c:pt>
                <c:pt idx="5">
                  <c:v>2019.25</c:v>
                </c:pt>
                <c:pt idx="6">
                  <c:v>2019.5</c:v>
                </c:pt>
                <c:pt idx="7">
                  <c:v>2019.75</c:v>
                </c:pt>
                <c:pt idx="8">
                  <c:v>2020</c:v>
                </c:pt>
                <c:pt idx="9">
                  <c:v>2020.25</c:v>
                </c:pt>
                <c:pt idx="10">
                  <c:v>2020.5</c:v>
                </c:pt>
              </c:numCache>
              <c:extLst xmlns:c15="http://schemas.microsoft.com/office/drawing/2012/chart"/>
            </c:numRef>
          </c:xVal>
          <c:yVal>
            <c:numRef>
              <c:f>Feuil3!$C$74:$M$74</c:f>
              <c:numCache>
                <c:formatCode>0.0%</c:formatCode>
                <c:ptCount val="11"/>
                <c:pt idx="10">
                  <c:v>0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7-DFC5-4978-A61C-AF219CC22F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5869392"/>
        <c:axId val="289969696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Feuil3!$A$2:$B$2</c15:sqref>
                        </c15:formulaRef>
                      </c:ext>
                    </c:extLst>
                    <c:strCache>
                      <c:ptCount val="2"/>
                      <c:pt idx="0">
                        <c:v>Antonne-et-Trigonant</c:v>
                      </c:pt>
                      <c:pt idx="1">
                        <c:v>FI-24011-0003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Feuil3!$C$2:$M$2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8-DFC5-4978-A61C-AF219CC22F8B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Feuil3!$A$3:$B$3</c15:sqref>
                        </c15:formulaRef>
                      </c:ext>
                    </c:extLst>
                    <c:strCache>
                      <c:ptCount val="2"/>
                      <c:pt idx="0">
                        <c:v>Escoire</c:v>
                      </c:pt>
                      <c:pt idx="1">
                        <c:v>FI-24011-0004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Feuil3!$C$3:$M$3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DFC5-4978-A61C-AF219CC22F8B}"/>
                  </c:ext>
                </c:extLst>
              </c15:ser>
            </c15:filteredScatterSeries>
            <c15:filteredScatte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Feuil3!$A$4:$B$4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Feuil3!$C$4:$M$4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0.58290155440414504</c:v>
                      </c:pt>
                      <c:pt idx="1">
                        <c:v>0.58290155440414504</c:v>
                      </c:pt>
                      <c:pt idx="2">
                        <c:v>0.58290155440414504</c:v>
                      </c:pt>
                      <c:pt idx="3">
                        <c:v>0.6295336787564767</c:v>
                      </c:pt>
                      <c:pt idx="4">
                        <c:v>0.6295336787564767</c:v>
                      </c:pt>
                      <c:pt idx="5">
                        <c:v>0.73834196891191706</c:v>
                      </c:pt>
                      <c:pt idx="6">
                        <c:v>0.73834196891191706</c:v>
                      </c:pt>
                      <c:pt idx="7">
                        <c:v>0.73834196891191706</c:v>
                      </c:pt>
                      <c:pt idx="8">
                        <c:v>0.73834196891191706</c:v>
                      </c:pt>
                      <c:pt idx="9">
                        <c:v>0.73834196891191706</c:v>
                      </c:pt>
                      <c:pt idx="10">
                        <c:v>0.80051813471502586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DFC5-4978-A61C-AF219CC22F8B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Feuil3!$A$5:$B$5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Feuil3!$C$5:$M$5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0.26176470588235295</c:v>
                      </c:pt>
                      <c:pt idx="3">
                        <c:v>0.26176470588235295</c:v>
                      </c:pt>
                      <c:pt idx="4">
                        <c:v>0.26176470588235295</c:v>
                      </c:pt>
                      <c:pt idx="5">
                        <c:v>0.35</c:v>
                      </c:pt>
                      <c:pt idx="6">
                        <c:v>0.49117647058823527</c:v>
                      </c:pt>
                      <c:pt idx="7">
                        <c:v>0.49117647058823527</c:v>
                      </c:pt>
                      <c:pt idx="8">
                        <c:v>0.49117647058823527</c:v>
                      </c:pt>
                      <c:pt idx="9">
                        <c:v>0.49117647058823527</c:v>
                      </c:pt>
                      <c:pt idx="10">
                        <c:v>0.63529411764705879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DFC5-4978-A61C-AF219CC22F8B}"/>
                  </c:ext>
                </c:extLst>
              </c15:ser>
            </c15:filteredScatterSeries>
            <c15:filteredScatte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Feuil3!$A$6:$B$6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Feuil3!$C$6:$M$6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0.26501766784452296</c:v>
                      </c:pt>
                      <c:pt idx="3">
                        <c:v>0.26501766784452296</c:v>
                      </c:pt>
                      <c:pt idx="4">
                        <c:v>0.26501766784452296</c:v>
                      </c:pt>
                      <c:pt idx="5">
                        <c:v>0.28268551236749118</c:v>
                      </c:pt>
                      <c:pt idx="6">
                        <c:v>0.28268551236749118</c:v>
                      </c:pt>
                      <c:pt idx="7">
                        <c:v>0.28268551236749118</c:v>
                      </c:pt>
                      <c:pt idx="8">
                        <c:v>0.4628975265017668</c:v>
                      </c:pt>
                      <c:pt idx="9">
                        <c:v>0.48056537102473496</c:v>
                      </c:pt>
                      <c:pt idx="10">
                        <c:v>0.48056537102473496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DFC5-4978-A61C-AF219CC22F8B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Feuil3!$A$7:$B$7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FI-24037-0004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Feuil3!$C$7:$M$7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0.25132275132275134</c:v>
                      </c:pt>
                      <c:pt idx="3">
                        <c:v>0.25132275132275134</c:v>
                      </c:pt>
                      <c:pt idx="4">
                        <c:v>0.25132275132275134</c:v>
                      </c:pt>
                      <c:pt idx="5">
                        <c:v>0.31746031746031744</c:v>
                      </c:pt>
                      <c:pt idx="6">
                        <c:v>0.31746031746031744</c:v>
                      </c:pt>
                      <c:pt idx="7">
                        <c:v>0.31746031746031744</c:v>
                      </c:pt>
                      <c:pt idx="8">
                        <c:v>0.31746031746031744</c:v>
                      </c:pt>
                      <c:pt idx="9">
                        <c:v>0.33333333333333331</c:v>
                      </c:pt>
                      <c:pt idx="10">
                        <c:v>0.33333333333333331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DFC5-4978-A61C-AF219CC22F8B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Feuil3!$A$8:$B$8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FI-24037-0005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Feuil3!$C$8:$M$8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6.7567567567567571E-2</c:v>
                      </c:pt>
                      <c:pt idx="3">
                        <c:v>7.4324324324324328E-2</c:v>
                      </c:pt>
                      <c:pt idx="4">
                        <c:v>7.4324324324324328E-2</c:v>
                      </c:pt>
                      <c:pt idx="5">
                        <c:v>0.10135135135135136</c:v>
                      </c:pt>
                      <c:pt idx="6">
                        <c:v>0.10135135135135136</c:v>
                      </c:pt>
                      <c:pt idx="7">
                        <c:v>0.10135135135135136</c:v>
                      </c:pt>
                      <c:pt idx="8">
                        <c:v>0.11036036036036036</c:v>
                      </c:pt>
                      <c:pt idx="9">
                        <c:v>0.11036036036036036</c:v>
                      </c:pt>
                      <c:pt idx="10">
                        <c:v>0.11036036036036036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DFC5-4978-A61C-AF219CC22F8B}"/>
                  </c:ext>
                </c:extLst>
              </c15:ser>
            </c15:filteredScatterSeries>
            <c15:filteredScatte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Feuil3!$A$9:$B$9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FI-24037-0006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Feuil3!$C$9:$M$9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0.12234042553191489</c:v>
                      </c:pt>
                      <c:pt idx="1">
                        <c:v>0.12234042553191489</c:v>
                      </c:pt>
                      <c:pt idx="2">
                        <c:v>0.12234042553191489</c:v>
                      </c:pt>
                      <c:pt idx="3">
                        <c:v>0.1276595744680851</c:v>
                      </c:pt>
                      <c:pt idx="4">
                        <c:v>0.1276595744680851</c:v>
                      </c:pt>
                      <c:pt idx="5">
                        <c:v>0.1276595744680851</c:v>
                      </c:pt>
                      <c:pt idx="6">
                        <c:v>0.14361702127659576</c:v>
                      </c:pt>
                      <c:pt idx="7">
                        <c:v>0.22074468085106383</c:v>
                      </c:pt>
                      <c:pt idx="8">
                        <c:v>0.22340425531914893</c:v>
                      </c:pt>
                      <c:pt idx="9">
                        <c:v>0.26063829787234044</c:v>
                      </c:pt>
                      <c:pt idx="10">
                        <c:v>0.26063829787234044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DFC5-4978-A61C-AF219CC22F8B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Feuil3!$A$10:$B$10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FI-24037-0007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Feuil3!$C$10:$M$10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0.37767220902612825</c:v>
                      </c:pt>
                      <c:pt idx="1">
                        <c:v>0.5106888361045131</c:v>
                      </c:pt>
                      <c:pt idx="2">
                        <c:v>0.5106888361045131</c:v>
                      </c:pt>
                      <c:pt idx="3">
                        <c:v>0.55819477434679332</c:v>
                      </c:pt>
                      <c:pt idx="4">
                        <c:v>0.72446555819477432</c:v>
                      </c:pt>
                      <c:pt idx="5">
                        <c:v>0.72446555819477432</c:v>
                      </c:pt>
                      <c:pt idx="6">
                        <c:v>0.72446555819477432</c:v>
                      </c:pt>
                      <c:pt idx="7">
                        <c:v>0.72446555819477432</c:v>
                      </c:pt>
                      <c:pt idx="8">
                        <c:v>0.72446555819477432</c:v>
                      </c:pt>
                      <c:pt idx="9">
                        <c:v>0.72446555819477432</c:v>
                      </c:pt>
                      <c:pt idx="10">
                        <c:v>0.72446555819477432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DFC5-4978-A61C-AF219CC22F8B}"/>
                  </c:ext>
                </c:extLst>
              </c15:ser>
            </c15:filteredScatterSeries>
            <c15:filteredScatte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Feuil3!$A$11:$B$11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FI-24037-0008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Feuil3!$C$11:$M$11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0.38120104438642299</c:v>
                      </c:pt>
                      <c:pt idx="1">
                        <c:v>0.43603133159268931</c:v>
                      </c:pt>
                      <c:pt idx="2">
                        <c:v>0.51174934725848564</c:v>
                      </c:pt>
                      <c:pt idx="3">
                        <c:v>0.56396866840731075</c:v>
                      </c:pt>
                      <c:pt idx="4">
                        <c:v>0.66318537859007831</c:v>
                      </c:pt>
                      <c:pt idx="5">
                        <c:v>0.66318537859007831</c:v>
                      </c:pt>
                      <c:pt idx="6">
                        <c:v>0.66318537859007831</c:v>
                      </c:pt>
                      <c:pt idx="7">
                        <c:v>0.66318537859007831</c:v>
                      </c:pt>
                      <c:pt idx="8">
                        <c:v>0.66318537859007831</c:v>
                      </c:pt>
                      <c:pt idx="9">
                        <c:v>0.66318537859007831</c:v>
                      </c:pt>
                      <c:pt idx="10">
                        <c:v>0.72584856396866837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DFC5-4978-A61C-AF219CC22F8B}"/>
                  </c:ext>
                </c:extLst>
              </c15:ser>
            </c15:filteredScatterSeries>
            <c15:filteredScatte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Feuil3!$A$12:$B$12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FI-24037-0009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Feuil3!$C$12:$M$12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0.44583333333333336</c:v>
                      </c:pt>
                      <c:pt idx="1">
                        <c:v>0.46041666666666664</c:v>
                      </c:pt>
                      <c:pt idx="2">
                        <c:v>0.5083333333333333</c:v>
                      </c:pt>
                      <c:pt idx="3">
                        <c:v>0.58333333333333337</c:v>
                      </c:pt>
                      <c:pt idx="4">
                        <c:v>0.58333333333333337</c:v>
                      </c:pt>
                      <c:pt idx="5">
                        <c:v>0.58333333333333337</c:v>
                      </c:pt>
                      <c:pt idx="6">
                        <c:v>0.58333333333333337</c:v>
                      </c:pt>
                      <c:pt idx="7">
                        <c:v>0.58333333333333337</c:v>
                      </c:pt>
                      <c:pt idx="8">
                        <c:v>0.58333333333333337</c:v>
                      </c:pt>
                      <c:pt idx="9">
                        <c:v>0.59791666666666665</c:v>
                      </c:pt>
                      <c:pt idx="10">
                        <c:v>0.59791666666666665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DFC5-4978-A61C-AF219CC22F8B}"/>
                  </c:ext>
                </c:extLst>
              </c15:ser>
            </c15:filteredScatterSeries>
            <c15:filteredScatte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Feuil3!$A$13:$B$13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FI-24037-000A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Feuil3!$C$13:$M$13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0.30933333333333335</c:v>
                      </c:pt>
                      <c:pt idx="1">
                        <c:v>0.32533333333333331</c:v>
                      </c:pt>
                      <c:pt idx="2">
                        <c:v>0.5093333333333333</c:v>
                      </c:pt>
                      <c:pt idx="3">
                        <c:v>0.5093333333333333</c:v>
                      </c:pt>
                      <c:pt idx="4">
                        <c:v>0.5093333333333333</c:v>
                      </c:pt>
                      <c:pt idx="5">
                        <c:v>0.53333333333333333</c:v>
                      </c:pt>
                      <c:pt idx="6">
                        <c:v>0.53333333333333333</c:v>
                      </c:pt>
                      <c:pt idx="7">
                        <c:v>0.53333333333333333</c:v>
                      </c:pt>
                      <c:pt idx="8">
                        <c:v>0.53333333333333333</c:v>
                      </c:pt>
                      <c:pt idx="9">
                        <c:v>0.53333333333333333</c:v>
                      </c:pt>
                      <c:pt idx="10">
                        <c:v>0.53333333333333333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DFC5-4978-A61C-AF219CC22F8B}"/>
                  </c:ext>
                </c:extLst>
              </c15:ser>
            </c15:filteredScatterSeries>
            <c15:filteredScatte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Feuil3!$A$14:$B$14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FI-24037-000B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Feuil3!$C$14:$M$14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0.66666666666666663</c:v>
                      </c:pt>
                      <c:pt idx="1">
                        <c:v>0.66666666666666663</c:v>
                      </c:pt>
                      <c:pt idx="2">
                        <c:v>0.66666666666666663</c:v>
                      </c:pt>
                      <c:pt idx="3">
                        <c:v>0.66666666666666663</c:v>
                      </c:pt>
                      <c:pt idx="4">
                        <c:v>0.66666666666666663</c:v>
                      </c:pt>
                      <c:pt idx="5">
                        <c:v>0.66666666666666663</c:v>
                      </c:pt>
                      <c:pt idx="6">
                        <c:v>0.66666666666666663</c:v>
                      </c:pt>
                      <c:pt idx="7">
                        <c:v>0.66666666666666663</c:v>
                      </c:pt>
                      <c:pt idx="8">
                        <c:v>0.66666666666666663</c:v>
                      </c:pt>
                      <c:pt idx="9">
                        <c:v>0.66666666666666663</c:v>
                      </c:pt>
                      <c:pt idx="10">
                        <c:v>0.66666666666666663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DFC5-4978-A61C-AF219CC22F8B}"/>
                  </c:ext>
                </c:extLst>
              </c15:ser>
            </c15:filteredScatterSeries>
            <c15:filteredScatte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Feuil3!$A$15:$B$15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FI-24037-000C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Feuil3!$C$15:$M$15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0.65094339622641506</c:v>
                      </c:pt>
                      <c:pt idx="1">
                        <c:v>0.65094339622641506</c:v>
                      </c:pt>
                      <c:pt idx="2">
                        <c:v>0.65094339622641506</c:v>
                      </c:pt>
                      <c:pt idx="3">
                        <c:v>0.65094339622641506</c:v>
                      </c:pt>
                      <c:pt idx="4">
                        <c:v>0.65094339622641506</c:v>
                      </c:pt>
                      <c:pt idx="5">
                        <c:v>0.65094339622641506</c:v>
                      </c:pt>
                      <c:pt idx="6">
                        <c:v>0.6823899371069182</c:v>
                      </c:pt>
                      <c:pt idx="7">
                        <c:v>0.6823899371069182</c:v>
                      </c:pt>
                      <c:pt idx="8">
                        <c:v>0.6823899371069182</c:v>
                      </c:pt>
                      <c:pt idx="9">
                        <c:v>0.6823899371069182</c:v>
                      </c:pt>
                      <c:pt idx="10">
                        <c:v>0.68867924528301883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DFC5-4978-A61C-AF219CC22F8B}"/>
                  </c:ext>
                </c:extLst>
              </c15:ser>
            </c15:filteredScatterSeries>
            <c15:filteredScatte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Feuil3!$A$16:$B$16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FI-24037-000D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Feuil3!$C$16:$M$16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0.54401805869074493</c:v>
                      </c:pt>
                      <c:pt idx="1">
                        <c:v>0.54627539503386002</c:v>
                      </c:pt>
                      <c:pt idx="2">
                        <c:v>0.54627539503386002</c:v>
                      </c:pt>
                      <c:pt idx="3">
                        <c:v>0.5936794582392777</c:v>
                      </c:pt>
                      <c:pt idx="4">
                        <c:v>0.5936794582392777</c:v>
                      </c:pt>
                      <c:pt idx="5">
                        <c:v>0.59593679458239279</c:v>
                      </c:pt>
                      <c:pt idx="6">
                        <c:v>0.59593679458239279</c:v>
                      </c:pt>
                      <c:pt idx="7">
                        <c:v>0.59819413092550788</c:v>
                      </c:pt>
                      <c:pt idx="8">
                        <c:v>0.59819413092550788</c:v>
                      </c:pt>
                      <c:pt idx="9">
                        <c:v>0.59819413092550788</c:v>
                      </c:pt>
                      <c:pt idx="10">
                        <c:v>0.58916478555304741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DFC5-4978-A61C-AF219CC22F8B}"/>
                  </c:ext>
                </c:extLst>
              </c15:ser>
            </c15:filteredScatterSeries>
            <c15:filteredScatte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Feuil3!$A$17:$B$17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FI-24037-000E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Feuil3!$C$17:$M$17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0.89789789789789787</c:v>
                      </c:pt>
                      <c:pt idx="1">
                        <c:v>0.89789789789789787</c:v>
                      </c:pt>
                      <c:pt idx="2">
                        <c:v>0.89789789789789787</c:v>
                      </c:pt>
                      <c:pt idx="3">
                        <c:v>0.89789789789789787</c:v>
                      </c:pt>
                      <c:pt idx="4">
                        <c:v>0.89789789789789787</c:v>
                      </c:pt>
                      <c:pt idx="5">
                        <c:v>0.89789789789789787</c:v>
                      </c:pt>
                      <c:pt idx="6">
                        <c:v>0.89789789789789787</c:v>
                      </c:pt>
                      <c:pt idx="7">
                        <c:v>0.89789789789789787</c:v>
                      </c:pt>
                      <c:pt idx="8">
                        <c:v>0.89789789789789787</c:v>
                      </c:pt>
                      <c:pt idx="9">
                        <c:v>0.89789789789789787</c:v>
                      </c:pt>
                      <c:pt idx="10">
                        <c:v>0.89789789789789787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DFC5-4978-A61C-AF219CC22F8B}"/>
                  </c:ext>
                </c:extLst>
              </c15:ser>
            </c15:filteredScatterSeries>
            <c15:filteredScatter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Feuil3!$A$18:$B$18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FI-24037-000F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Feuil3!$C$18:$M$18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0.37662337662337664</c:v>
                      </c:pt>
                      <c:pt idx="3">
                        <c:v>0.37662337662337664</c:v>
                      </c:pt>
                      <c:pt idx="4">
                        <c:v>0.37662337662337664</c:v>
                      </c:pt>
                      <c:pt idx="5">
                        <c:v>0.37662337662337664</c:v>
                      </c:pt>
                      <c:pt idx="6">
                        <c:v>0.41233766233766234</c:v>
                      </c:pt>
                      <c:pt idx="7">
                        <c:v>0.41233766233766234</c:v>
                      </c:pt>
                      <c:pt idx="8">
                        <c:v>0.41233766233766234</c:v>
                      </c:pt>
                      <c:pt idx="9">
                        <c:v>0.41233766233766234</c:v>
                      </c:pt>
                      <c:pt idx="10">
                        <c:v>0.41558441558441561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DFC5-4978-A61C-AF219CC22F8B}"/>
                  </c:ext>
                </c:extLst>
              </c15:ser>
            </c15:filteredScatterSeries>
            <c15:filteredScatter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Feuil3!$A$19:$B$19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FI-24037-000G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Feuil3!$C$19:$M$19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0.13595166163141995</c:v>
                      </c:pt>
                      <c:pt idx="8">
                        <c:v>0.13595166163141995</c:v>
                      </c:pt>
                      <c:pt idx="9">
                        <c:v>0.13595166163141995</c:v>
                      </c:pt>
                      <c:pt idx="10">
                        <c:v>0.29305135951661632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DFC5-4978-A61C-AF219CC22F8B}"/>
                  </c:ext>
                </c:extLst>
              </c15:ser>
            </c15:filteredScatterSeries>
            <c15:filteredScatterSeries>
              <c15:ser>
                <c:idx val="18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Feuil3!$A$20:$B$20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FI-24037-000H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Feuil3!$C$20:$M$20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0.48883374689826303</c:v>
                      </c:pt>
                      <c:pt idx="1">
                        <c:v>0.5831265508684863</c:v>
                      </c:pt>
                      <c:pt idx="2">
                        <c:v>0.5831265508684863</c:v>
                      </c:pt>
                      <c:pt idx="3">
                        <c:v>0.63027295285359797</c:v>
                      </c:pt>
                      <c:pt idx="4">
                        <c:v>0.63027295285359797</c:v>
                      </c:pt>
                      <c:pt idx="5">
                        <c:v>0.63027295285359797</c:v>
                      </c:pt>
                      <c:pt idx="6">
                        <c:v>0.63027295285359797</c:v>
                      </c:pt>
                      <c:pt idx="7">
                        <c:v>0.63027295285359797</c:v>
                      </c:pt>
                      <c:pt idx="8">
                        <c:v>0.63027295285359797</c:v>
                      </c:pt>
                      <c:pt idx="9">
                        <c:v>0.63027295285359797</c:v>
                      </c:pt>
                      <c:pt idx="10">
                        <c:v>0.63027295285359797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DFC5-4978-A61C-AF219CC22F8B}"/>
                  </c:ext>
                </c:extLst>
              </c15:ser>
            </c15:filteredScatterSeries>
            <c15:filteredScatter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Feuil3!$A$21:$B$21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FI-24037-000I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Feuil3!$C$21:$M$21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0.27777777777777779</c:v>
                      </c:pt>
                      <c:pt idx="1">
                        <c:v>0.2857142857142857</c:v>
                      </c:pt>
                      <c:pt idx="2">
                        <c:v>0.2857142857142857</c:v>
                      </c:pt>
                      <c:pt idx="3">
                        <c:v>0.31746031746031744</c:v>
                      </c:pt>
                      <c:pt idx="4">
                        <c:v>0.34722222222222221</c:v>
                      </c:pt>
                      <c:pt idx="5">
                        <c:v>0.34722222222222221</c:v>
                      </c:pt>
                      <c:pt idx="6">
                        <c:v>0.34722222222222221</c:v>
                      </c:pt>
                      <c:pt idx="7">
                        <c:v>0.34722222222222221</c:v>
                      </c:pt>
                      <c:pt idx="8">
                        <c:v>0.37103174603174605</c:v>
                      </c:pt>
                      <c:pt idx="9">
                        <c:v>0.37103174603174605</c:v>
                      </c:pt>
                      <c:pt idx="10">
                        <c:v>0.3888888888888889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DFC5-4978-A61C-AF219CC22F8B}"/>
                  </c:ext>
                </c:extLst>
              </c15:ser>
            </c15:filteredScatterSeries>
            <c15:filteredScatter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Feuil3!$A$22:$B$22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FI-24037-000K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Feuil3!$C$22:$M$22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0.64880952380952384</c:v>
                      </c:pt>
                      <c:pt idx="10">
                        <c:v>0.6607142857142857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DFC5-4978-A61C-AF219CC22F8B}"/>
                  </c:ext>
                </c:extLst>
              </c15:ser>
            </c15:filteredScatterSeries>
            <c15:filteredScatter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Feuil3!$A$23:$B$23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FI-24037-000L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Feuil3!$C$23:$M$23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0.2649164677804296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DFC5-4978-A61C-AF219CC22F8B}"/>
                  </c:ext>
                </c:extLst>
              </c15:ser>
            </c15:filteredScatterSeries>
            <c15:filteredScatter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Feuil3!$A$24:$B$24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FI-24037-000M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Feuil3!$C$24:$M$24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0.27157360406091369</c:v>
                      </c:pt>
                      <c:pt idx="6">
                        <c:v>0.27157360406091369</c:v>
                      </c:pt>
                      <c:pt idx="7">
                        <c:v>0.40862944162436549</c:v>
                      </c:pt>
                      <c:pt idx="8">
                        <c:v>0.5025380710659898</c:v>
                      </c:pt>
                      <c:pt idx="9">
                        <c:v>0.51776649746192893</c:v>
                      </c:pt>
                      <c:pt idx="10">
                        <c:v>0.53299492385786806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DFC5-4978-A61C-AF219CC22F8B}"/>
                  </c:ext>
                </c:extLst>
              </c15:ser>
            </c15:filteredScatterSeries>
            <c15:filteredScatter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Feuil3!$A$25:$B$25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FI-24037-000N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Feuil3!$C$25:$M$25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0.30362116991643456</c:v>
                      </c:pt>
                      <c:pt idx="5">
                        <c:v>0.37047353760445684</c:v>
                      </c:pt>
                      <c:pt idx="6">
                        <c:v>0.39275766016713093</c:v>
                      </c:pt>
                      <c:pt idx="7">
                        <c:v>0.39275766016713093</c:v>
                      </c:pt>
                      <c:pt idx="8">
                        <c:v>0.39275766016713093</c:v>
                      </c:pt>
                      <c:pt idx="9">
                        <c:v>0.3955431754874652</c:v>
                      </c:pt>
                      <c:pt idx="10">
                        <c:v>0.3955431754874652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DFC5-4978-A61C-AF219CC22F8B}"/>
                  </c:ext>
                </c:extLst>
              </c15:ser>
            </c15:filteredScatterSeries>
            <c15:filteredScatterSeries>
              <c15:ser>
                <c:idx val="24"/>
                <c:order val="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Feuil3!$A$26:$B$26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FI-24037-000O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Feuil3!$C$26:$M$26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0.23872679045092837</c:v>
                      </c:pt>
                      <c:pt idx="5">
                        <c:v>0.28116710875331563</c:v>
                      </c:pt>
                      <c:pt idx="6">
                        <c:v>0.28116710875331563</c:v>
                      </c:pt>
                      <c:pt idx="7">
                        <c:v>0.28116710875331563</c:v>
                      </c:pt>
                      <c:pt idx="8">
                        <c:v>0.28116710875331563</c:v>
                      </c:pt>
                      <c:pt idx="9">
                        <c:v>0.28116710875331563</c:v>
                      </c:pt>
                      <c:pt idx="10">
                        <c:v>0.27320954907161804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0-DFC5-4978-A61C-AF219CC22F8B}"/>
                  </c:ext>
                </c:extLst>
              </c15:ser>
            </c15:filteredScatterSeries>
            <c15:filteredScatterSeries>
              <c15:ser>
                <c:idx val="25"/>
                <c:order val="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Feuil3!$A$27:$B$27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FI-24037-000P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Feuil3!$C$27:$M$27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0.38823529411764707</c:v>
                      </c:pt>
                      <c:pt idx="5">
                        <c:v>0.38823529411764707</c:v>
                      </c:pt>
                      <c:pt idx="6">
                        <c:v>0.38823529411764707</c:v>
                      </c:pt>
                      <c:pt idx="7">
                        <c:v>0.38823529411764707</c:v>
                      </c:pt>
                      <c:pt idx="8">
                        <c:v>0.38823529411764707</c:v>
                      </c:pt>
                      <c:pt idx="9">
                        <c:v>0.38823529411764707</c:v>
                      </c:pt>
                      <c:pt idx="10">
                        <c:v>0.38823529411764707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DFC5-4978-A61C-AF219CC22F8B}"/>
                  </c:ext>
                </c:extLst>
              </c15:ser>
            </c15:filteredScatterSeries>
            <c15:filteredScatterSeries>
              <c15:ser>
                <c:idx val="26"/>
                <c:order val="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Feuil3!$A$28:$B$28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FI-24037-000Q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Feuil3!$C$28:$M$28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0.19191919191919191</c:v>
                      </c:pt>
                      <c:pt idx="9">
                        <c:v>0.19191919191919191</c:v>
                      </c:pt>
                      <c:pt idx="10">
                        <c:v>0.43434343434343436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2-DFC5-4978-A61C-AF219CC22F8B}"/>
                  </c:ext>
                </c:extLst>
              </c15:ser>
            </c15:filteredScatterSeries>
            <c15:filteredScatterSeries>
              <c15:ser>
                <c:idx val="27"/>
                <c:order val="2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Feuil3!$A$29:$B$29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FI-24037-000R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Feuil3!$C$29:$M$29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8.8091353996737357E-2</c:v>
                      </c:pt>
                      <c:pt idx="5">
                        <c:v>0.27406199021207178</c:v>
                      </c:pt>
                      <c:pt idx="6">
                        <c:v>0.27569331158238175</c:v>
                      </c:pt>
                      <c:pt idx="7">
                        <c:v>0.27569331158238175</c:v>
                      </c:pt>
                      <c:pt idx="8">
                        <c:v>0.27569331158238175</c:v>
                      </c:pt>
                      <c:pt idx="9">
                        <c:v>0.27569331158238175</c:v>
                      </c:pt>
                      <c:pt idx="10">
                        <c:v>0.27569331158238175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3-DFC5-4978-A61C-AF219CC22F8B}"/>
                  </c:ext>
                </c:extLst>
              </c15:ser>
            </c15:filteredScatterSeries>
            <c15:filteredScatterSeries>
              <c15:ser>
                <c:idx val="28"/>
                <c:order val="2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Feuil3!$A$30:$B$30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FI-24037-000S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Feuil3!$C$30:$M$30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0.19834710743801653</c:v>
                      </c:pt>
                      <c:pt idx="6">
                        <c:v>0.19834710743801653</c:v>
                      </c:pt>
                      <c:pt idx="7">
                        <c:v>0.19834710743801653</c:v>
                      </c:pt>
                      <c:pt idx="8">
                        <c:v>0.3608815426997245</c:v>
                      </c:pt>
                      <c:pt idx="9">
                        <c:v>0.36363636363636365</c:v>
                      </c:pt>
                      <c:pt idx="10">
                        <c:v>0.36363636363636365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4-DFC5-4978-A61C-AF219CC22F8B}"/>
                  </c:ext>
                </c:extLst>
              </c15:ser>
            </c15:filteredScatterSeries>
            <c15:filteredScatterSeries>
              <c15:ser>
                <c:idx val="29"/>
                <c:order val="2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Feuil3!$A$31:$B$31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FI-24037-000T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Feuil3!$C$31:$M$31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5.0980392156862744E-2</c:v>
                      </c:pt>
                      <c:pt idx="7">
                        <c:v>5.0980392156862744E-2</c:v>
                      </c:pt>
                      <c:pt idx="8">
                        <c:v>0.17450980392156862</c:v>
                      </c:pt>
                      <c:pt idx="9">
                        <c:v>0.17450980392156862</c:v>
                      </c:pt>
                      <c:pt idx="10">
                        <c:v>0.17450980392156862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5-DFC5-4978-A61C-AF219CC22F8B}"/>
                  </c:ext>
                </c:extLst>
              </c15:ser>
            </c15:filteredScatterSeries>
            <c15:filteredScatterSeries>
              <c15:ser>
                <c:idx val="30"/>
                <c:order val="3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Feuil3!$A$32:$B$32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FI-24037-000U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Feuil3!$C$32:$M$32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0.13941018766756033</c:v>
                      </c:pt>
                      <c:pt idx="8">
                        <c:v>0.30563002680965146</c:v>
                      </c:pt>
                      <c:pt idx="9">
                        <c:v>0.30563002680965146</c:v>
                      </c:pt>
                      <c:pt idx="10">
                        <c:v>0.36461126005361932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6-DFC5-4978-A61C-AF219CC22F8B}"/>
                  </c:ext>
                </c:extLst>
              </c15:ser>
            </c15:filteredScatterSeries>
            <c15:filteredScatterSeries>
              <c15:ser>
                <c:idx val="31"/>
                <c:order val="3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Feuil3!$A$33:$B$33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FI-24037-000V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Feuil3!$C$33:$M$33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8.0717488789237665E-2</c:v>
                      </c:pt>
                      <c:pt idx="7">
                        <c:v>0.12556053811659193</c:v>
                      </c:pt>
                      <c:pt idx="8">
                        <c:v>0.21748878923766815</c:v>
                      </c:pt>
                      <c:pt idx="9">
                        <c:v>0.21748878923766815</c:v>
                      </c:pt>
                      <c:pt idx="10">
                        <c:v>0.21748878923766815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7-DFC5-4978-A61C-AF219CC22F8B}"/>
                  </c:ext>
                </c:extLst>
              </c15:ser>
            </c15:filteredScatterSeries>
            <c15:filteredScatterSeries>
              <c15:ser>
                <c:idx val="32"/>
                <c:order val="3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Feuil3!$A$34:$B$34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FI-24037-000W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Feuil3!$C$34:$M$34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9.5717884130982367E-2</c:v>
                      </c:pt>
                      <c:pt idx="8">
                        <c:v>9.5717884130982367E-2</c:v>
                      </c:pt>
                      <c:pt idx="9">
                        <c:v>9.5717884130982367E-2</c:v>
                      </c:pt>
                      <c:pt idx="10">
                        <c:v>0.11586901763224182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8-DFC5-4978-A61C-AF219CC22F8B}"/>
                  </c:ext>
                </c:extLst>
              </c15:ser>
            </c15:filteredScatterSeries>
            <c15:filteredScatterSeries>
              <c15:ser>
                <c:idx val="33"/>
                <c:order val="3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Feuil3!$A$35:$B$35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FI-24037-000X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Feuil3!$C$35:$M$35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0.16548463356973994</c:v>
                      </c:pt>
                      <c:pt idx="10">
                        <c:v>0.37115839243498816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9-DFC5-4978-A61C-AF219CC22F8B}"/>
                  </c:ext>
                </c:extLst>
              </c15:ser>
            </c15:filteredScatterSeries>
            <c15:filteredScatterSeries>
              <c15:ser>
                <c:idx val="34"/>
                <c:order val="3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Feuil3!$A$36:$B$36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FI-24037-000Y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Feuil3!$C$36:$M$36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0.24662162162162163</c:v>
                      </c:pt>
                      <c:pt idx="9">
                        <c:v>0.45945945945945948</c:v>
                      </c:pt>
                      <c:pt idx="10">
                        <c:v>0.65540540540540537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A-DFC5-4978-A61C-AF219CC22F8B}"/>
                  </c:ext>
                </c:extLst>
              </c15:ser>
            </c15:filteredScatterSeries>
            <c15:filteredScatterSeries>
              <c15:ser>
                <c:idx val="35"/>
                <c:order val="3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Feuil3!$A$37:$B$37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FI-24037-000Z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Feuil3!$C$37:$M$37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1.6339869281045753E-2</c:v>
                      </c:pt>
                      <c:pt idx="9">
                        <c:v>4.9019607843137254E-2</c:v>
                      </c:pt>
                      <c:pt idx="10">
                        <c:v>4.9019607843137254E-2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B-DFC5-4978-A61C-AF219CC22F8B}"/>
                  </c:ext>
                </c:extLst>
              </c15:ser>
            </c15:filteredScatterSeries>
            <c15:filteredScatterSeries>
              <c15:ser>
                <c:idx val="36"/>
                <c:order val="3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Feuil3!$A$38:$B$38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FI-24037-0010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Feuil3!$C$38:$M$38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0.30399999999999999</c:v>
                      </c:pt>
                      <c:pt idx="9">
                        <c:v>0.45600000000000002</c:v>
                      </c:pt>
                      <c:pt idx="10">
                        <c:v>0.51733333333333331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C-DFC5-4978-A61C-AF219CC22F8B}"/>
                  </c:ext>
                </c:extLst>
              </c15:ser>
            </c15:filteredScatterSeries>
            <c15:filteredScatterSeries>
              <c15:ser>
                <c:idx val="37"/>
                <c:order val="3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Feuil3!$A$39:$B$39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FI-24037-0011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Feuil3!$C$39:$M$39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0.29367088607594938</c:v>
                      </c:pt>
                      <c:pt idx="10">
                        <c:v>0.30632911392405066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D-DFC5-4978-A61C-AF219CC22F8B}"/>
                  </c:ext>
                </c:extLst>
              </c15:ser>
            </c15:filteredScatterSeries>
            <c15:filteredScatterSeries>
              <c15:ser>
                <c:idx val="38"/>
                <c:order val="3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Feuil3!$A$40:$B$40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FI-24037-0012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Feuil3!$C$40:$M$40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0.32242990654205606</c:v>
                      </c:pt>
                      <c:pt idx="9">
                        <c:v>0.33878504672897197</c:v>
                      </c:pt>
                      <c:pt idx="10">
                        <c:v>0.57009345794392519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E-DFC5-4978-A61C-AF219CC22F8B}"/>
                  </c:ext>
                </c:extLst>
              </c15:ser>
            </c15:filteredScatterSeries>
            <c15:filteredScatterSeries>
              <c15:ser>
                <c:idx val="39"/>
                <c:order val="3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Feuil3!$A$41:$B$41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FI-24037-0013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Feuil3!$C$41:$M$41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0.43324250681198911</c:v>
                      </c:pt>
                      <c:pt idx="9">
                        <c:v>0.67847411444141692</c:v>
                      </c:pt>
                      <c:pt idx="10">
                        <c:v>0.67847411444141692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F-DFC5-4978-A61C-AF219CC22F8B}"/>
                  </c:ext>
                </c:extLst>
              </c15:ser>
            </c15:filteredScatterSeries>
            <c15:filteredScatterSeries>
              <c15:ser>
                <c:idx val="40"/>
                <c:order val="4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Feuil3!$A$42:$B$42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FI-24037-0014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Feuil3!$C$42:$M$42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0.44615384615384618</c:v>
                      </c:pt>
                      <c:pt idx="9">
                        <c:v>0.44615384615384618</c:v>
                      </c:pt>
                      <c:pt idx="10">
                        <c:v>0.51538461538461533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0-DFC5-4978-A61C-AF219CC22F8B}"/>
                  </c:ext>
                </c:extLst>
              </c15:ser>
            </c15:filteredScatterSeries>
            <c15:filteredScatterSeries>
              <c15:ser>
                <c:idx val="41"/>
                <c:order val="4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Feuil3!$A$43:$B$43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FI-24037-0015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Feuil3!$C$43:$M$43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0.24921135646687698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1-DFC5-4978-A61C-AF219CC22F8B}"/>
                  </c:ext>
                </c:extLst>
              </c15:ser>
            </c15:filteredScatterSeries>
            <c15:filteredScatterSeries>
              <c15:ser>
                <c:idx val="42"/>
                <c:order val="4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Feuil3!$A$44:$B$44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Feuil3!$C$44:$M$44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0.43733333333333335</c:v>
                      </c:pt>
                      <c:pt idx="9">
                        <c:v>0.48533333333333334</c:v>
                      </c:pt>
                      <c:pt idx="10">
                        <c:v>0.48533333333333334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2-DFC5-4978-A61C-AF219CC22F8B}"/>
                  </c:ext>
                </c:extLst>
              </c15:ser>
            </c15:filteredScatterSeries>
            <c15:filteredScatterSeries>
              <c15:ser>
                <c:idx val="43"/>
                <c:order val="4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Feuil3!$A$45:$B$45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Feuil3!$C$45:$M$45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0.10761154855643044</c:v>
                      </c:pt>
                      <c:pt idx="9">
                        <c:v>0.26771653543307089</c:v>
                      </c:pt>
                      <c:pt idx="10">
                        <c:v>0.31496062992125984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3-DFC5-4978-A61C-AF219CC22F8B}"/>
                  </c:ext>
                </c:extLst>
              </c15:ser>
            </c15:filteredScatterSeries>
            <c15:filteredScatterSeries>
              <c15:ser>
                <c:idx val="44"/>
                <c:order val="4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Feuil3!$A$46:$B$46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Feuil3!$C$46:$M$46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4-DFC5-4978-A61C-AF219CC22F8B}"/>
                  </c:ext>
                </c:extLst>
              </c15:ser>
            </c15:filteredScatterSeries>
            <c15:filteredScatterSeries>
              <c15:ser>
                <c:idx val="45"/>
                <c:order val="4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Feuil3!$A$47:$B$47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FI-24037-0019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Feuil3!$C$47:$M$47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0.25</c:v>
                      </c:pt>
                      <c:pt idx="9">
                        <c:v>0.25</c:v>
                      </c:pt>
                      <c:pt idx="10">
                        <c:v>0.25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5-DFC5-4978-A61C-AF219CC22F8B}"/>
                  </c:ext>
                </c:extLst>
              </c15:ser>
            </c15:filteredScatterSeries>
            <c15:filteredScatterSeries>
              <c15:ser>
                <c:idx val="46"/>
                <c:order val="4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Feuil3!$A$48:$B$48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FI-24037-001A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Feuil3!$C$48:$M$48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0.42758620689655175</c:v>
                      </c:pt>
                      <c:pt idx="9">
                        <c:v>0.4689655172413793</c:v>
                      </c:pt>
                      <c:pt idx="10">
                        <c:v>0.57586206896551728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6-DFC5-4978-A61C-AF219CC22F8B}"/>
                  </c:ext>
                </c:extLst>
              </c15:ser>
            </c15:filteredScatterSeries>
            <c15:filteredScatterSeries>
              <c15:ser>
                <c:idx val="47"/>
                <c:order val="4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Feuil3!$A$49:$B$49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FI-24037-001B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Feuil3!$C$49:$M$49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0.18397626112759644</c:v>
                      </c:pt>
                      <c:pt idx="10">
                        <c:v>0.27596439169139464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7-DFC5-4978-A61C-AF219CC22F8B}"/>
                  </c:ext>
                </c:extLst>
              </c15:ser>
            </c15:filteredScatterSeries>
            <c15:filteredScatterSeries>
              <c15:ser>
                <c:idx val="48"/>
                <c:order val="4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Feuil3!$A$50:$B$50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FI-24037-001C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Feuil3!$C$50:$M$50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0.31661442006269591</c:v>
                      </c:pt>
                      <c:pt idx="9">
                        <c:v>0.39184952978056425</c:v>
                      </c:pt>
                      <c:pt idx="10">
                        <c:v>0.62382445141065834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8-DFC5-4978-A61C-AF219CC22F8B}"/>
                  </c:ext>
                </c:extLst>
              </c15:ser>
            </c15:filteredScatterSeries>
            <c15:filteredScatterSeries>
              <c15:ser>
                <c:idx val="49"/>
                <c:order val="4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Feuil3!$A$51:$B$51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FI-24037-001D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Feuil3!$C$51:$M$51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0.17563739376770537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9-DFC5-4978-A61C-AF219CC22F8B}"/>
                  </c:ext>
                </c:extLst>
              </c15:ser>
            </c15:filteredScatterSeries>
            <c15:filteredScatterSeries>
              <c15:ser>
                <c:idx val="50"/>
                <c:order val="5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Feuil3!$A$52:$B$52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FI-24037-001E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Feuil3!$C$52:$M$52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0.23765996343692869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A-DFC5-4978-A61C-AF219CC22F8B}"/>
                  </c:ext>
                </c:extLst>
              </c15:ser>
            </c15:filteredScatterSeries>
            <c15:filteredScatterSeries>
              <c15:ser>
                <c:idx val="51"/>
                <c:order val="5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Feuil3!$A$53:$B$53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FI-24037-001F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Feuil3!$C$53:$M$53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0.25597269624573377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B-DFC5-4978-A61C-AF219CC22F8B}"/>
                  </c:ext>
                </c:extLst>
              </c15:ser>
            </c15:filteredScatterSeries>
            <c15:filteredScatterSeries>
              <c15:ser>
                <c:idx val="52"/>
                <c:order val="5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Feuil3!$A$54:$B$54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FI-24037-001G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Feuil3!$C$54:$M$54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0.23142250530785563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C-DFC5-4978-A61C-AF219CC22F8B}"/>
                  </c:ext>
                </c:extLst>
              </c15:ser>
            </c15:filteredScatterSeries>
            <c15:filteredScatterSeries>
              <c15:ser>
                <c:idx val="53"/>
                <c:order val="5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Feuil3!$A$55:$B$55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FI-24037-001H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Feuil3!$C$55:$M$55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0.22346368715083798</c:v>
                      </c:pt>
                      <c:pt idx="9">
                        <c:v>0.35195530726256985</c:v>
                      </c:pt>
                      <c:pt idx="10">
                        <c:v>0.38547486033519551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D-DFC5-4978-A61C-AF219CC22F8B}"/>
                  </c:ext>
                </c:extLst>
              </c15:ser>
            </c15:filteredScatterSeries>
            <c15:filteredScatterSeries>
              <c15:ser>
                <c:idx val="54"/>
                <c:order val="5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Feuil3!$A$56:$B$56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FI-24037-001I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Feuil3!$C$56:$M$56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E-DFC5-4978-A61C-AF219CC22F8B}"/>
                  </c:ext>
                </c:extLst>
              </c15:ser>
            </c15:filteredScatterSeries>
            <c15:filteredScatterSeries>
              <c15:ser>
                <c:idx val="55"/>
                <c:order val="5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Feuil3!$A$57:$B$57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FI-24037-001J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Feuil3!$C$57:$M$57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0.29041095890410956</c:v>
                      </c:pt>
                      <c:pt idx="9">
                        <c:v>0.43013698630136987</c:v>
                      </c:pt>
                      <c:pt idx="10">
                        <c:v>0.49589041095890413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3F-DFC5-4978-A61C-AF219CC22F8B}"/>
                  </c:ext>
                </c:extLst>
              </c15:ser>
            </c15:filteredScatterSeries>
            <c15:filteredScatterSeries>
              <c15:ser>
                <c:idx val="56"/>
                <c:order val="5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Feuil3!$A$58:$B$58</c15:sqref>
                        </c15:formulaRef>
                      </c:ext>
                    </c:extLst>
                    <c:strCache>
                      <c:ptCount val="2"/>
                      <c:pt idx="0">
                        <c:v>Bergerac</c:v>
                      </c:pt>
                      <c:pt idx="1">
                        <c:v>FI-24037-001K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Feuil3!$C$58:$M$58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0-DFC5-4978-A61C-AF219CC22F8B}"/>
                  </c:ext>
                </c:extLst>
              </c15:ser>
            </c15:filteredScatterSeries>
            <c15:filteredScatterSeries>
              <c15:ser>
                <c:idx val="61"/>
                <c:order val="6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Feuil3!$A$63:$B$63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FI-24102-0000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Feuil3!$C$63:$M$63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0.13910761154855644</c:v>
                      </c:pt>
                      <c:pt idx="9">
                        <c:v>0.13910761154855644</c:v>
                      </c:pt>
                      <c:pt idx="10">
                        <c:v>0.13910761154855644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1-DFC5-4978-A61C-AF219CC22F8B}"/>
                  </c:ext>
                </c:extLst>
              </c15:ser>
            </c15:filteredScatterSeries>
            <c15:filteredScatterSeries>
              <c15:ser>
                <c:idx val="62"/>
                <c:order val="6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Feuil3!$A$64:$B$64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Feuil3!$C$64:$M$64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0.29918032786885246</c:v>
                      </c:pt>
                      <c:pt idx="9">
                        <c:v>0.29918032786885246</c:v>
                      </c:pt>
                      <c:pt idx="10">
                        <c:v>0.29918032786885246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2-DFC5-4978-A61C-AF219CC22F8B}"/>
                  </c:ext>
                </c:extLst>
              </c15:ser>
            </c15:filteredScatterSeries>
            <c15:filteredScatterSeries>
              <c15:ser>
                <c:idx val="63"/>
                <c:order val="6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Feuil3!$A$65:$B$65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Feuil3!$C$65:$M$65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0.21230769230769231</c:v>
                      </c:pt>
                      <c:pt idx="8">
                        <c:v>0.21230769230769231</c:v>
                      </c:pt>
                      <c:pt idx="9">
                        <c:v>0.2153846153846154</c:v>
                      </c:pt>
                      <c:pt idx="10">
                        <c:v>0.22461538461538461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3-DFC5-4978-A61C-AF219CC22F8B}"/>
                  </c:ext>
                </c:extLst>
              </c15:ser>
            </c15:filteredScatterSeries>
            <c15:filteredScatterSeries>
              <c15:ser>
                <c:idx val="64"/>
                <c:order val="6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Feuil3!$A$66:$B$66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Feuil3!$C$66:$M$66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4-DFC5-4978-A61C-AF219CC22F8B}"/>
                  </c:ext>
                </c:extLst>
              </c15:ser>
            </c15:filteredScatterSeries>
            <c15:filteredScatterSeries>
              <c15:ser>
                <c:idx val="65"/>
                <c:order val="6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Feuil3!$A$67:$B$67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Feuil3!$C$67:$M$67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0.12849162011173185</c:v>
                      </c:pt>
                      <c:pt idx="8">
                        <c:v>0.24301675977653631</c:v>
                      </c:pt>
                      <c:pt idx="9">
                        <c:v>0.24301675977653631</c:v>
                      </c:pt>
                      <c:pt idx="10">
                        <c:v>0.24301675977653631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5-DFC5-4978-A61C-AF219CC22F8B}"/>
                  </c:ext>
                </c:extLst>
              </c15:ser>
            </c15:filteredScatterSeries>
            <c15:filteredScatterSeries>
              <c15:ser>
                <c:idx val="66"/>
                <c:order val="6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Feuil3!$A$68:$B$68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Feuil3!$C$68:$M$68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6-DFC5-4978-A61C-AF219CC22F8B}"/>
                  </c:ext>
                </c:extLst>
              </c15:ser>
            </c15:filteredScatterSeries>
            <c15:filteredScatterSeries>
              <c15:ser>
                <c:idx val="67"/>
                <c:order val="6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Feuil3!$A$69:$B$69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Feuil3!$C$69:$M$69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0.2846153846153846</c:v>
                      </c:pt>
                      <c:pt idx="8">
                        <c:v>0.2846153846153846</c:v>
                      </c:pt>
                      <c:pt idx="9">
                        <c:v>0.29487179487179488</c:v>
                      </c:pt>
                      <c:pt idx="10">
                        <c:v>0.29487179487179488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7-DFC5-4978-A61C-AF219CC22F8B}"/>
                  </c:ext>
                </c:extLst>
              </c15:ser>
            </c15:filteredScatterSeries>
            <c15:filteredScatterSeries>
              <c15:ser>
                <c:idx val="68"/>
                <c:order val="6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Feuil3!$A$70:$B$70</c15:sqref>
                        </c15:formulaRef>
                      </c:ext>
                    </c:extLst>
                    <c:strCache>
                      <c:ptCount val="2"/>
                      <c:pt idx="0">
                        <c:v>Chancelade</c:v>
                      </c:pt>
                      <c:pt idx="1">
                        <c:v>FI-24102-0008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Feuil3!$C$70:$M$70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8-DFC5-4978-A61C-AF219CC22F8B}"/>
                  </c:ext>
                </c:extLst>
              </c15:ser>
            </c15:filteredScatterSeries>
            <c15:filteredScatterSeries>
              <c15:ser>
                <c:idx val="73"/>
                <c:order val="7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Feuil3!$A$75:$B$75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FI-24138-0000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Feuil3!$C$75:$M$75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0.19335347432024169</c:v>
                      </c:pt>
                      <c:pt idx="4">
                        <c:v>0.32930513595166161</c:v>
                      </c:pt>
                      <c:pt idx="5">
                        <c:v>0.32930513595166161</c:v>
                      </c:pt>
                      <c:pt idx="6">
                        <c:v>0.36858006042296071</c:v>
                      </c:pt>
                      <c:pt idx="7">
                        <c:v>0.36858006042296071</c:v>
                      </c:pt>
                      <c:pt idx="8">
                        <c:v>0.36858006042296071</c:v>
                      </c:pt>
                      <c:pt idx="9">
                        <c:v>0.36858006042296071</c:v>
                      </c:pt>
                      <c:pt idx="10">
                        <c:v>0.36858006042296071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9-DFC5-4978-A61C-AF219CC22F8B}"/>
                  </c:ext>
                </c:extLst>
              </c15:ser>
            </c15:filteredScatterSeries>
            <c15:filteredScatterSeries>
              <c15:ser>
                <c:idx val="74"/>
                <c:order val="7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Feuil3!$A$76:$B$76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FI-24138-0001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Feuil3!$C$76:$M$76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0.30278884462151395</c:v>
                      </c:pt>
                      <c:pt idx="5">
                        <c:v>0.57968127490039845</c:v>
                      </c:pt>
                      <c:pt idx="6">
                        <c:v>0.57968127490039845</c:v>
                      </c:pt>
                      <c:pt idx="7">
                        <c:v>0.57968127490039845</c:v>
                      </c:pt>
                      <c:pt idx="8">
                        <c:v>0.57968127490039845</c:v>
                      </c:pt>
                      <c:pt idx="9">
                        <c:v>0.57968127490039845</c:v>
                      </c:pt>
                      <c:pt idx="10">
                        <c:v>0.57968127490039845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A-DFC5-4978-A61C-AF219CC22F8B}"/>
                  </c:ext>
                </c:extLst>
              </c15:ser>
            </c15:filteredScatterSeries>
            <c15:filteredScatterSeries>
              <c15:ser>
                <c:idx val="75"/>
                <c:order val="7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Feuil3!$A$77:$B$77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FI-24138-0002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Feuil3!$C$77:$M$77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0.22740524781341107</c:v>
                      </c:pt>
                      <c:pt idx="4">
                        <c:v>0.48396501457725949</c:v>
                      </c:pt>
                      <c:pt idx="5">
                        <c:v>0.48396501457725949</c:v>
                      </c:pt>
                      <c:pt idx="6">
                        <c:v>0.48396501457725949</c:v>
                      </c:pt>
                      <c:pt idx="7">
                        <c:v>0.48396501457725949</c:v>
                      </c:pt>
                      <c:pt idx="8">
                        <c:v>0.53061224489795922</c:v>
                      </c:pt>
                      <c:pt idx="9">
                        <c:v>0.54227405247813409</c:v>
                      </c:pt>
                      <c:pt idx="10">
                        <c:v>0.59183673469387754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B-DFC5-4978-A61C-AF219CC22F8B}"/>
                  </c:ext>
                </c:extLst>
              </c15:ser>
            </c15:filteredScatterSeries>
            <c15:filteredScatterSeries>
              <c15:ser>
                <c:idx val="76"/>
                <c:order val="7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Feuil3!$A$78:$B$78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FI-24138-0003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Feuil3!$C$78:$M$78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0.40632054176072235</c:v>
                      </c:pt>
                      <c:pt idx="5">
                        <c:v>0.40632054176072235</c:v>
                      </c:pt>
                      <c:pt idx="6">
                        <c:v>0.40632054176072235</c:v>
                      </c:pt>
                      <c:pt idx="7">
                        <c:v>0.40632054176072235</c:v>
                      </c:pt>
                      <c:pt idx="8">
                        <c:v>0.40632054176072235</c:v>
                      </c:pt>
                      <c:pt idx="9">
                        <c:v>0.40632054176072235</c:v>
                      </c:pt>
                      <c:pt idx="10">
                        <c:v>0.40632054176072235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C-DFC5-4978-A61C-AF219CC22F8B}"/>
                  </c:ext>
                </c:extLst>
              </c15:ser>
            </c15:filteredScatterSeries>
            <c15:filteredScatterSeries>
              <c15:ser>
                <c:idx val="77"/>
                <c:order val="7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Feuil3!$A$79:$B$79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FI-24138-0004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Feuil3!$C$79:$M$79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0.10657193605683836</c:v>
                      </c:pt>
                      <c:pt idx="6">
                        <c:v>0.10657193605683836</c:v>
                      </c:pt>
                      <c:pt idx="7">
                        <c:v>0.10657193605683836</c:v>
                      </c:pt>
                      <c:pt idx="8">
                        <c:v>0.10657193605683836</c:v>
                      </c:pt>
                      <c:pt idx="9">
                        <c:v>0.10657193605683836</c:v>
                      </c:pt>
                      <c:pt idx="10">
                        <c:v>0.261101243339254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D-DFC5-4978-A61C-AF219CC22F8B}"/>
                  </c:ext>
                </c:extLst>
              </c15:ser>
            </c15:filteredScatterSeries>
            <c15:filteredScatterSeries>
              <c15:ser>
                <c:idx val="78"/>
                <c:order val="7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Feuil3!$A$80:$B$80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FI-24138-0005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Feuil3!$C$80:$M$80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0.33420365535248042</c:v>
                      </c:pt>
                      <c:pt idx="5">
                        <c:v>0.38642297650130547</c:v>
                      </c:pt>
                      <c:pt idx="6">
                        <c:v>0.38642297650130547</c:v>
                      </c:pt>
                      <c:pt idx="7">
                        <c:v>0.38642297650130547</c:v>
                      </c:pt>
                      <c:pt idx="8">
                        <c:v>0.38642297650130547</c:v>
                      </c:pt>
                      <c:pt idx="9">
                        <c:v>0.50130548302872058</c:v>
                      </c:pt>
                      <c:pt idx="10">
                        <c:v>0.52219321148825071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E-DFC5-4978-A61C-AF219CC22F8B}"/>
                  </c:ext>
                </c:extLst>
              </c15:ser>
            </c15:filteredScatterSeries>
            <c15:filteredScatterSeries>
              <c15:ser>
                <c:idx val="79"/>
                <c:order val="7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Feuil3!$A$81:$B$81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FI-24138-0006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Feuil3!$C$81:$M$81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4.3196544276457886E-3</c:v>
                      </c:pt>
                      <c:pt idx="7">
                        <c:v>4.3196544276457886E-3</c:v>
                      </c:pt>
                      <c:pt idx="8">
                        <c:v>0.14254859611231102</c:v>
                      </c:pt>
                      <c:pt idx="9">
                        <c:v>0.14254859611231102</c:v>
                      </c:pt>
                      <c:pt idx="10">
                        <c:v>0.14254859611231102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F-DFC5-4978-A61C-AF219CC22F8B}"/>
                  </c:ext>
                </c:extLst>
              </c15:ser>
            </c15:filteredScatterSeries>
            <c15:filteredScatterSeries>
              <c15:ser>
                <c:idx val="80"/>
                <c:order val="8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Feuil3!$A$82:$B$82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FI-24138-0007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Feuil3!$C$82:$M$82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0.13407821229050279</c:v>
                      </c:pt>
                      <c:pt idx="7">
                        <c:v>0.13407821229050279</c:v>
                      </c:pt>
                      <c:pt idx="8">
                        <c:v>0.13407821229050279</c:v>
                      </c:pt>
                      <c:pt idx="9">
                        <c:v>0.13407821229050279</c:v>
                      </c:pt>
                      <c:pt idx="10">
                        <c:v>0.13407821229050279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0-DFC5-4978-A61C-AF219CC22F8B}"/>
                  </c:ext>
                </c:extLst>
              </c15:ser>
            </c15:filteredScatterSeries>
            <c15:filteredScatterSeries>
              <c15:ser>
                <c:idx val="81"/>
                <c:order val="8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Feuil3!$A$83:$B$83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FI-24138-0008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Feuil3!$C$83:$M$83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0.21315192743764172</c:v>
                      </c:pt>
                      <c:pt idx="6">
                        <c:v>0.21315192743764172</c:v>
                      </c:pt>
                      <c:pt idx="7">
                        <c:v>0.21315192743764172</c:v>
                      </c:pt>
                      <c:pt idx="8">
                        <c:v>0.29478458049886619</c:v>
                      </c:pt>
                      <c:pt idx="9">
                        <c:v>0.29478458049886619</c:v>
                      </c:pt>
                      <c:pt idx="10">
                        <c:v>0.34920634920634919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1-DFC5-4978-A61C-AF219CC22F8B}"/>
                  </c:ext>
                </c:extLst>
              </c15:ser>
            </c15:filteredScatterSeries>
            <c15:filteredScatterSeries>
              <c15:ser>
                <c:idx val="82"/>
                <c:order val="8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Feuil3!$A$84:$B$84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FI-24138-0009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Feuil3!$C$84:$M$84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0.33333333333333331</c:v>
                      </c:pt>
                      <c:pt idx="5">
                        <c:v>0.3775811209439528</c:v>
                      </c:pt>
                      <c:pt idx="6">
                        <c:v>0.3775811209439528</c:v>
                      </c:pt>
                      <c:pt idx="7">
                        <c:v>0.3775811209439528</c:v>
                      </c:pt>
                      <c:pt idx="8">
                        <c:v>0.40412979351032446</c:v>
                      </c:pt>
                      <c:pt idx="9">
                        <c:v>0.40412979351032446</c:v>
                      </c:pt>
                      <c:pt idx="10">
                        <c:v>0.40117994100294985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2-DFC5-4978-A61C-AF219CC22F8B}"/>
                  </c:ext>
                </c:extLst>
              </c15:ser>
            </c15:filteredScatterSeries>
            <c15:filteredScatterSeries>
              <c15:ser>
                <c:idx val="83"/>
                <c:order val="8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Feuil3!$A$85:$B$85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FI-24138-000A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Feuil3!$C$85:$M$85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9.8039215686274508E-3</c:v>
                      </c:pt>
                      <c:pt idx="6">
                        <c:v>9.8039215686274508E-3</c:v>
                      </c:pt>
                      <c:pt idx="7">
                        <c:v>0.15931372549019607</c:v>
                      </c:pt>
                      <c:pt idx="8">
                        <c:v>0.32107843137254904</c:v>
                      </c:pt>
                      <c:pt idx="9">
                        <c:v>0.32107843137254904</c:v>
                      </c:pt>
                      <c:pt idx="10">
                        <c:v>0.41666666666666669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3-DFC5-4978-A61C-AF219CC22F8B}"/>
                  </c:ext>
                </c:extLst>
              </c15:ser>
            </c15:filteredScatterSeries>
            <c15:filteredScatterSeries>
              <c15:ser>
                <c:idx val="84"/>
                <c:order val="8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Feuil3!$A$86:$B$86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FI-24138-000B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Feuil3!$C$86:$M$86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4.7034764826175871E-2</c:v>
                      </c:pt>
                      <c:pt idx="10">
                        <c:v>4.7034764826175871E-2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4-DFC5-4978-A61C-AF219CC22F8B}"/>
                  </c:ext>
                </c:extLst>
              </c15:ser>
            </c15:filteredScatterSeries>
            <c15:filteredScatterSeries>
              <c15:ser>
                <c:idx val="85"/>
                <c:order val="8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Feuil3!$A$87:$B$87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FI-24138-000C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Feuil3!$C$87:$M$87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0.33993399339933994</c:v>
                      </c:pt>
                      <c:pt idx="6">
                        <c:v>0.34983498349834985</c:v>
                      </c:pt>
                      <c:pt idx="7">
                        <c:v>0.43234323432343236</c:v>
                      </c:pt>
                      <c:pt idx="8">
                        <c:v>0.53135313531353134</c:v>
                      </c:pt>
                      <c:pt idx="9">
                        <c:v>0.58745874587458746</c:v>
                      </c:pt>
                      <c:pt idx="10">
                        <c:v>0.58745874587458746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5-DFC5-4978-A61C-AF219CC22F8B}"/>
                  </c:ext>
                </c:extLst>
              </c15:ser>
            </c15:filteredScatterSeries>
            <c15:filteredScatterSeries>
              <c15:ser>
                <c:idx val="86"/>
                <c:order val="8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Feuil3!$A$88:$B$88</c15:sqref>
                        </c15:formulaRef>
                      </c:ext>
                    </c:extLst>
                    <c:strCache>
                      <c:ptCount val="2"/>
                      <c:pt idx="0">
                        <c:v>Coulounieix-Chamiers</c:v>
                      </c:pt>
                      <c:pt idx="1">
                        <c:v>FI-24138-000D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Feuil3!$C$88:$M$88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0.15112540192926044</c:v>
                      </c:pt>
                      <c:pt idx="7">
                        <c:v>0.18649517684887459</c:v>
                      </c:pt>
                      <c:pt idx="8">
                        <c:v>0.33762057877813506</c:v>
                      </c:pt>
                      <c:pt idx="9">
                        <c:v>0.33762057877813506</c:v>
                      </c:pt>
                      <c:pt idx="10">
                        <c:v>0.33762057877813506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6-DFC5-4978-A61C-AF219CC22F8B}"/>
                  </c:ext>
                </c:extLst>
              </c15:ser>
            </c15:filteredScatterSeries>
            <c15:filteredScatterSeries>
              <c15:ser>
                <c:idx val="87"/>
                <c:order val="8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Feuil3!$A$89:$B$89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FI-24139-0000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Feuil3!$C$89:$M$89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7-DFC5-4978-A61C-AF219CC22F8B}"/>
                  </c:ext>
                </c:extLst>
              </c15:ser>
            </c15:filteredScatterSeries>
            <c15:filteredScatterSeries>
              <c15:ser>
                <c:idx val="88"/>
                <c:order val="8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Feuil3!$A$90:$B$90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FI-24139-0001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Feuil3!$C$90:$M$90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8-DFC5-4978-A61C-AF219CC22F8B}"/>
                  </c:ext>
                </c:extLst>
              </c15:ser>
            </c15:filteredScatterSeries>
            <c15:filteredScatterSeries>
              <c15:ser>
                <c:idx val="89"/>
                <c:order val="8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Feuil3!$A$91:$B$91</c15:sqref>
                        </c15:formulaRef>
                      </c:ext>
                    </c:extLst>
                    <c:strCache>
                      <c:ptCount val="2"/>
                      <c:pt idx="0">
                        <c:v>Coursac</c:v>
                      </c:pt>
                      <c:pt idx="1">
                        <c:v>FI-24139-0002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Feuil3!$C$91:$M$91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9-DFC5-4978-A61C-AF219CC22F8B}"/>
                  </c:ext>
                </c:extLst>
              </c15:ser>
            </c15:filteredScatterSeries>
            <c15:filteredScatterSeries>
              <c15:ser>
                <c:idx val="90"/>
                <c:order val="9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Feuil3!$A$92:$B$92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FI-24256-0006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Feuil3!$C$92:$M$92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0.28980891719745222</c:v>
                      </c:pt>
                      <c:pt idx="8">
                        <c:v>0.37898089171974525</c:v>
                      </c:pt>
                      <c:pt idx="9">
                        <c:v>0.37898089171974525</c:v>
                      </c:pt>
                      <c:pt idx="10">
                        <c:v>0.38535031847133761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A-DFC5-4978-A61C-AF219CC22F8B}"/>
                  </c:ext>
                </c:extLst>
              </c15:ser>
            </c15:filteredScatterSeries>
            <c15:filteredScatterSeries>
              <c15:ser>
                <c:idx val="91"/>
                <c:order val="9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Feuil3!$A$93:$B$93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FI-24256-0007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Feuil3!$C$93:$M$93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0.36873156342182889</c:v>
                      </c:pt>
                      <c:pt idx="8">
                        <c:v>0.36873156342182889</c:v>
                      </c:pt>
                      <c:pt idx="9">
                        <c:v>0.38053097345132741</c:v>
                      </c:pt>
                      <c:pt idx="10">
                        <c:v>0.38053097345132741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B-DFC5-4978-A61C-AF219CC22F8B}"/>
                  </c:ext>
                </c:extLst>
              </c15:ser>
            </c15:filteredScatterSeries>
            <c15:filteredScatterSeries>
              <c15:ser>
                <c:idx val="92"/>
                <c:order val="9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Feuil3!$A$94:$B$94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FI-24256-0008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Feuil3!$C$94:$M$94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0.15384615384615385</c:v>
                      </c:pt>
                      <c:pt idx="8">
                        <c:v>0.41838649155722324</c:v>
                      </c:pt>
                      <c:pt idx="9">
                        <c:v>0.53658536585365857</c:v>
                      </c:pt>
                      <c:pt idx="10">
                        <c:v>0.53658536585365857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C-DFC5-4978-A61C-AF219CC22F8B}"/>
                  </c:ext>
                </c:extLst>
              </c15:ser>
            </c15:filteredScatterSeries>
            <c15:filteredScatterSeries>
              <c15:ser>
                <c:idx val="93"/>
                <c:order val="9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Feuil3!$A$95:$B$95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FI-24256-0009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Feuil3!$C$95:$M$95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0.27329192546583853</c:v>
                      </c:pt>
                      <c:pt idx="8">
                        <c:v>0.41925465838509318</c:v>
                      </c:pt>
                      <c:pt idx="9">
                        <c:v>0.5496894409937888</c:v>
                      </c:pt>
                      <c:pt idx="10">
                        <c:v>0.5714285714285714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D-DFC5-4978-A61C-AF219CC22F8B}"/>
                  </c:ext>
                </c:extLst>
              </c15:ser>
            </c15:filteredScatterSeries>
            <c15:filteredScatterSeries>
              <c15:ser>
                <c:idx val="94"/>
                <c:order val="9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Feuil3!$A$96:$B$96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FI-24256-000A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Feuil3!$C$96:$M$96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0.30946291560102301</c:v>
                      </c:pt>
                      <c:pt idx="8">
                        <c:v>0.37340153452685421</c:v>
                      </c:pt>
                      <c:pt idx="9">
                        <c:v>0.37595907928388744</c:v>
                      </c:pt>
                      <c:pt idx="10">
                        <c:v>0.51662404092071612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E-DFC5-4978-A61C-AF219CC22F8B}"/>
                  </c:ext>
                </c:extLst>
              </c15:ser>
            </c15:filteredScatterSeries>
            <c15:filteredScatterSeries>
              <c15:ser>
                <c:idx val="95"/>
                <c:order val="9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Feuil3!$A$97:$B$97</c15:sqref>
                        </c15:formulaRef>
                      </c:ext>
                    </c:extLst>
                    <c:strCache>
                      <c:ptCount val="2"/>
                      <c:pt idx="0">
                        <c:v>Marsac-sur-l'Isle</c:v>
                      </c:pt>
                      <c:pt idx="1">
                        <c:v>FI-24256-000B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Feuil3!$C$97:$M$97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3.8288288288288286E-2</c:v>
                      </c:pt>
                      <c:pt idx="9">
                        <c:v>0.11486486486486487</c:v>
                      </c:pt>
                      <c:pt idx="10">
                        <c:v>0.11486486486486487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F-DFC5-4978-A61C-AF219CC22F8B}"/>
                  </c:ext>
                </c:extLst>
              </c15:ser>
            </c15:filteredScatterSeries>
            <c15:filteredScatterSeries>
              <c15:ser>
                <c:idx val="96"/>
                <c:order val="9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Feuil3!$A$98:$B$98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Feuil3!$C$98:$M$98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0-DFC5-4978-A61C-AF219CC22F8B}"/>
                  </c:ext>
                </c:extLst>
              </c15:ser>
            </c15:filteredScatterSeries>
            <c15:filteredScatterSeries>
              <c15:ser>
                <c:idx val="97"/>
                <c:order val="9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Feuil3!$A$99:$B$99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Feuil3!$C$99:$M$99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1-DFC5-4978-A61C-AF219CC22F8B}"/>
                  </c:ext>
                </c:extLst>
              </c15:ser>
            </c15:filteredScatterSeries>
            <c15:filteredScatterSeries>
              <c15:ser>
                <c:idx val="98"/>
                <c:order val="9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Feuil3!$A$100:$B$100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FI-24312-0004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Feuil3!$C$100:$M$100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2-DFC5-4978-A61C-AF219CC22F8B}"/>
                  </c:ext>
                </c:extLst>
              </c15:ser>
            </c15:filteredScatterSeries>
            <c15:filteredScatterSeries>
              <c15:ser>
                <c:idx val="99"/>
                <c:order val="9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Feuil3!$A$101:$B$101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Feuil3!$C$101:$M$101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3-DFC5-4978-A61C-AF219CC22F8B}"/>
                  </c:ext>
                </c:extLst>
              </c15:ser>
            </c15:filteredScatterSeries>
            <c15:filteredScatterSeries>
              <c15:ser>
                <c:idx val="100"/>
                <c:order val="10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Feuil3!$A$102:$B$102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Feuil3!$C$102:$M$102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4-DFC5-4978-A61C-AF219CC22F8B}"/>
                  </c:ext>
                </c:extLst>
              </c15:ser>
            </c15:filteredScatterSeries>
            <c15:filteredScatterSeries>
              <c15:ser>
                <c:idx val="101"/>
                <c:order val="10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Feuil3!$A$103:$B$103</c15:sqref>
                        </c15:formulaRef>
                      </c:ext>
                    </c:extLst>
                    <c:strCache>
                      <c:ptCount val="2"/>
                      <c:pt idx="0">
                        <c:v>Sanilhac</c:v>
                      </c:pt>
                      <c:pt idx="1">
                        <c:v>FI-24312-0007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Feuil3!$C$103:$M$103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5-DFC5-4978-A61C-AF219CC22F8B}"/>
                  </c:ext>
                </c:extLst>
              </c15:ser>
            </c15:filteredScatterSeries>
            <c15:filteredScatterSeries>
              <c15:ser>
                <c:idx val="102"/>
                <c:order val="10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Feuil3!$A$104:$B$104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Feuil3!$C$104:$M$104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0.16566265060240964</c:v>
                      </c:pt>
                      <c:pt idx="1">
                        <c:v>0.33132530120481929</c:v>
                      </c:pt>
                      <c:pt idx="2">
                        <c:v>0.53012048192771088</c:v>
                      </c:pt>
                      <c:pt idx="3">
                        <c:v>0.66566265060240959</c:v>
                      </c:pt>
                      <c:pt idx="4">
                        <c:v>0.66566265060240959</c:v>
                      </c:pt>
                      <c:pt idx="5">
                        <c:v>0.66566265060240959</c:v>
                      </c:pt>
                      <c:pt idx="6">
                        <c:v>0.66566265060240959</c:v>
                      </c:pt>
                      <c:pt idx="7">
                        <c:v>0.66566265060240959</c:v>
                      </c:pt>
                      <c:pt idx="8">
                        <c:v>0.66566265060240959</c:v>
                      </c:pt>
                      <c:pt idx="9">
                        <c:v>0.66566265060240959</c:v>
                      </c:pt>
                      <c:pt idx="10">
                        <c:v>0.69277108433734935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6-DFC5-4978-A61C-AF219CC22F8B}"/>
                  </c:ext>
                </c:extLst>
              </c15:ser>
            </c15:filteredScatterSeries>
            <c15:filteredScatterSeries>
              <c15:ser>
                <c:idx val="103"/>
                <c:order val="10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Feuil3!$A$105:$B$105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Feuil3!$C$105:$M$105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0.65217391304347827</c:v>
                      </c:pt>
                      <c:pt idx="1">
                        <c:v>0.70380434782608692</c:v>
                      </c:pt>
                      <c:pt idx="2">
                        <c:v>0.73641304347826086</c:v>
                      </c:pt>
                      <c:pt idx="3">
                        <c:v>0.73641304347826086</c:v>
                      </c:pt>
                      <c:pt idx="4">
                        <c:v>0.73641304347826086</c:v>
                      </c:pt>
                      <c:pt idx="5">
                        <c:v>0.73641304347826086</c:v>
                      </c:pt>
                      <c:pt idx="6">
                        <c:v>0.73641304347826086</c:v>
                      </c:pt>
                      <c:pt idx="7">
                        <c:v>0.73641304347826086</c:v>
                      </c:pt>
                      <c:pt idx="8">
                        <c:v>0.73641304347826086</c:v>
                      </c:pt>
                      <c:pt idx="9">
                        <c:v>0.73641304347826086</c:v>
                      </c:pt>
                      <c:pt idx="10">
                        <c:v>0.73641304347826086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7-DFC5-4978-A61C-AF219CC22F8B}"/>
                  </c:ext>
                </c:extLst>
              </c15:ser>
            </c15:filteredScatterSeries>
            <c15:filteredScatterSeries>
              <c15:ser>
                <c:idx val="104"/>
                <c:order val="10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Feuil3!$A$106:$B$106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Feuil3!$C$106:$M$106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0.49056603773584906</c:v>
                      </c:pt>
                      <c:pt idx="1">
                        <c:v>0.49056603773584906</c:v>
                      </c:pt>
                      <c:pt idx="2">
                        <c:v>0.60167714884696022</c:v>
                      </c:pt>
                      <c:pt idx="3">
                        <c:v>0.60167714884696022</c:v>
                      </c:pt>
                      <c:pt idx="4">
                        <c:v>0.64989517819706499</c:v>
                      </c:pt>
                      <c:pt idx="5">
                        <c:v>0.64989517819706499</c:v>
                      </c:pt>
                      <c:pt idx="6">
                        <c:v>0.64989517819706499</c:v>
                      </c:pt>
                      <c:pt idx="7">
                        <c:v>0.65828092243186587</c:v>
                      </c:pt>
                      <c:pt idx="8">
                        <c:v>0.75471698113207553</c:v>
                      </c:pt>
                      <c:pt idx="9">
                        <c:v>0.78197064989517817</c:v>
                      </c:pt>
                      <c:pt idx="10">
                        <c:v>0.79874213836477992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8-DFC5-4978-A61C-AF219CC22F8B}"/>
                  </c:ext>
                </c:extLst>
              </c15:ser>
            </c15:filteredScatterSeries>
            <c15:filteredScatterSeries>
              <c15:ser>
                <c:idx val="105"/>
                <c:order val="10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Feuil3!$A$107:$B$107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FI-24322-0004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Feuil3!$C$107:$M$107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0.14878048780487804</c:v>
                      </c:pt>
                      <c:pt idx="1">
                        <c:v>0.32682926829268294</c:v>
                      </c:pt>
                      <c:pt idx="2">
                        <c:v>0.36829268292682926</c:v>
                      </c:pt>
                      <c:pt idx="3">
                        <c:v>0.40243902439024393</c:v>
                      </c:pt>
                      <c:pt idx="4">
                        <c:v>0.40243902439024393</c:v>
                      </c:pt>
                      <c:pt idx="5">
                        <c:v>0.40487804878048783</c:v>
                      </c:pt>
                      <c:pt idx="6">
                        <c:v>0.40487804878048783</c:v>
                      </c:pt>
                      <c:pt idx="7">
                        <c:v>0.40487804878048783</c:v>
                      </c:pt>
                      <c:pt idx="8">
                        <c:v>0.45609756097560977</c:v>
                      </c:pt>
                      <c:pt idx="9">
                        <c:v>0.45609756097560977</c:v>
                      </c:pt>
                      <c:pt idx="10">
                        <c:v>0.45609756097560977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9-DFC5-4978-A61C-AF219CC22F8B}"/>
                  </c:ext>
                </c:extLst>
              </c15:ser>
            </c15:filteredScatterSeries>
            <c15:filteredScatterSeries>
              <c15:ser>
                <c:idx val="106"/>
                <c:order val="10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Feuil3!$A$108:$B$108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FI-24322-0005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Feuil3!$C$108:$M$108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0.41954022988505746</c:v>
                      </c:pt>
                      <c:pt idx="1">
                        <c:v>0.4511494252873563</c:v>
                      </c:pt>
                      <c:pt idx="2">
                        <c:v>0.57471264367816088</c:v>
                      </c:pt>
                      <c:pt idx="3">
                        <c:v>0.59482758620689657</c:v>
                      </c:pt>
                      <c:pt idx="4">
                        <c:v>0.59482758620689657</c:v>
                      </c:pt>
                      <c:pt idx="5">
                        <c:v>0.59482758620689657</c:v>
                      </c:pt>
                      <c:pt idx="6">
                        <c:v>0.59482758620689657</c:v>
                      </c:pt>
                      <c:pt idx="7">
                        <c:v>0.59482758620689657</c:v>
                      </c:pt>
                      <c:pt idx="8">
                        <c:v>0.59482758620689657</c:v>
                      </c:pt>
                      <c:pt idx="9">
                        <c:v>0.59482758620689657</c:v>
                      </c:pt>
                      <c:pt idx="10">
                        <c:v>0.59482758620689657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A-DFC5-4978-A61C-AF219CC22F8B}"/>
                  </c:ext>
                </c:extLst>
              </c15:ser>
            </c15:filteredScatterSeries>
            <c15:filteredScatterSeries>
              <c15:ser>
                <c:idx val="107"/>
                <c:order val="10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Feuil3!$A$109:$B$109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FI-24322-0006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Feuil3!$C$109:$M$109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0.13267813267813267</c:v>
                      </c:pt>
                      <c:pt idx="1">
                        <c:v>0.13267813267813267</c:v>
                      </c:pt>
                      <c:pt idx="2">
                        <c:v>0.35872235872235875</c:v>
                      </c:pt>
                      <c:pt idx="3">
                        <c:v>0.35872235872235875</c:v>
                      </c:pt>
                      <c:pt idx="4">
                        <c:v>0.35872235872235875</c:v>
                      </c:pt>
                      <c:pt idx="5">
                        <c:v>0.35872235872235875</c:v>
                      </c:pt>
                      <c:pt idx="6">
                        <c:v>0.43734643734643736</c:v>
                      </c:pt>
                      <c:pt idx="7">
                        <c:v>0.43734643734643736</c:v>
                      </c:pt>
                      <c:pt idx="8">
                        <c:v>0.5233415233415234</c:v>
                      </c:pt>
                      <c:pt idx="9">
                        <c:v>0.5233415233415234</c:v>
                      </c:pt>
                      <c:pt idx="10">
                        <c:v>0.5233415233415234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B-DFC5-4978-A61C-AF219CC22F8B}"/>
                  </c:ext>
                </c:extLst>
              </c15:ser>
            </c15:filteredScatterSeries>
            <c15:filteredScatterSeries>
              <c15:ser>
                <c:idx val="108"/>
                <c:order val="10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Feuil3!$A$110:$B$110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FI-24322-0007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Feuil3!$C$110:$M$110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0.45014245014245013</c:v>
                      </c:pt>
                      <c:pt idx="1">
                        <c:v>0.47293447293447294</c:v>
                      </c:pt>
                      <c:pt idx="2">
                        <c:v>0.5213675213675214</c:v>
                      </c:pt>
                      <c:pt idx="3">
                        <c:v>0.5213675213675214</c:v>
                      </c:pt>
                      <c:pt idx="4">
                        <c:v>0.54700854700854706</c:v>
                      </c:pt>
                      <c:pt idx="5">
                        <c:v>0.54700854700854706</c:v>
                      </c:pt>
                      <c:pt idx="6">
                        <c:v>0.54700854700854706</c:v>
                      </c:pt>
                      <c:pt idx="7">
                        <c:v>0.56980056980056981</c:v>
                      </c:pt>
                      <c:pt idx="8">
                        <c:v>0.56980056980056981</c:v>
                      </c:pt>
                      <c:pt idx="9">
                        <c:v>0.56980056980056981</c:v>
                      </c:pt>
                      <c:pt idx="10">
                        <c:v>0.56980056980056981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C-DFC5-4978-A61C-AF219CC22F8B}"/>
                  </c:ext>
                </c:extLst>
              </c15:ser>
            </c15:filteredScatterSeries>
            <c15:filteredScatterSeries>
              <c15:ser>
                <c:idx val="109"/>
                <c:order val="10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Feuil3!$A$111:$B$111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FI-24322-0008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Feuil3!$C$111:$M$111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0.39200000000000002</c:v>
                      </c:pt>
                      <c:pt idx="7">
                        <c:v>0.5013333333333333</c:v>
                      </c:pt>
                      <c:pt idx="8">
                        <c:v>0.56533333333333335</c:v>
                      </c:pt>
                      <c:pt idx="9">
                        <c:v>0.7573333333333333</c:v>
                      </c:pt>
                      <c:pt idx="10">
                        <c:v>0.91733333333333333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D-DFC5-4978-A61C-AF219CC22F8B}"/>
                  </c:ext>
                </c:extLst>
              </c15:ser>
            </c15:filteredScatterSeries>
            <c15:filteredScatterSeries>
              <c15:ser>
                <c:idx val="110"/>
                <c:order val="1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Feuil3!$A$112:$B$112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FI-24322-0009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Feuil3!$C$112:$M$112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0.62168674698795179</c:v>
                      </c:pt>
                      <c:pt idx="1">
                        <c:v>0.70361445783132526</c:v>
                      </c:pt>
                      <c:pt idx="2">
                        <c:v>0.74939759036144582</c:v>
                      </c:pt>
                      <c:pt idx="3">
                        <c:v>0.74939759036144582</c:v>
                      </c:pt>
                      <c:pt idx="4">
                        <c:v>0.74939759036144582</c:v>
                      </c:pt>
                      <c:pt idx="5">
                        <c:v>0.74939759036144582</c:v>
                      </c:pt>
                      <c:pt idx="6">
                        <c:v>0.74939759036144582</c:v>
                      </c:pt>
                      <c:pt idx="7">
                        <c:v>0.74939759036144582</c:v>
                      </c:pt>
                      <c:pt idx="8">
                        <c:v>0.74939759036144582</c:v>
                      </c:pt>
                      <c:pt idx="9">
                        <c:v>0.74939759036144582</c:v>
                      </c:pt>
                      <c:pt idx="10">
                        <c:v>0.74939759036144582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E-DFC5-4978-A61C-AF219CC22F8B}"/>
                  </c:ext>
                </c:extLst>
              </c15:ser>
            </c15:filteredScatterSeries>
            <c15:filteredScatterSeries>
              <c15:ser>
                <c:idx val="111"/>
                <c:order val="1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Feuil3!$A$113:$B$113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FI-24322-000A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Feuil3!$C$113:$M$113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0.4925373134328358</c:v>
                      </c:pt>
                      <c:pt idx="1">
                        <c:v>0.96716417910447761</c:v>
                      </c:pt>
                      <c:pt idx="2">
                        <c:v>0.96716417910447761</c:v>
                      </c:pt>
                      <c:pt idx="3">
                        <c:v>0.96716417910447761</c:v>
                      </c:pt>
                      <c:pt idx="4">
                        <c:v>0.96716417910447761</c:v>
                      </c:pt>
                      <c:pt idx="5">
                        <c:v>0.96716417910447761</c:v>
                      </c:pt>
                      <c:pt idx="6">
                        <c:v>0.9731343283582089</c:v>
                      </c:pt>
                      <c:pt idx="7">
                        <c:v>0.9731343283582089</c:v>
                      </c:pt>
                      <c:pt idx="8">
                        <c:v>0.991044776119403</c:v>
                      </c:pt>
                      <c:pt idx="9">
                        <c:v>0.991044776119403</c:v>
                      </c:pt>
                      <c:pt idx="10">
                        <c:v>0.991044776119403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6F-DFC5-4978-A61C-AF219CC22F8B}"/>
                  </c:ext>
                </c:extLst>
              </c15:ser>
            </c15:filteredScatterSeries>
            <c15:filteredScatterSeries>
              <c15:ser>
                <c:idx val="112"/>
                <c:order val="1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Feuil3!$A$114:$B$114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FI-24322-000B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Feuil3!$C$114:$M$114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0.32432432432432434</c:v>
                      </c:pt>
                      <c:pt idx="1">
                        <c:v>0.39189189189189189</c:v>
                      </c:pt>
                      <c:pt idx="2">
                        <c:v>0.60585585585585588</c:v>
                      </c:pt>
                      <c:pt idx="3">
                        <c:v>0.60585585585585588</c:v>
                      </c:pt>
                      <c:pt idx="4">
                        <c:v>0.74549549549549554</c:v>
                      </c:pt>
                      <c:pt idx="5">
                        <c:v>0.74549549549549554</c:v>
                      </c:pt>
                      <c:pt idx="6">
                        <c:v>0.74549549549549554</c:v>
                      </c:pt>
                      <c:pt idx="7">
                        <c:v>0.74549549549549554</c:v>
                      </c:pt>
                      <c:pt idx="8">
                        <c:v>0.74549549549549554</c:v>
                      </c:pt>
                      <c:pt idx="9">
                        <c:v>0.75450450450450446</c:v>
                      </c:pt>
                      <c:pt idx="10">
                        <c:v>0.7995495495495496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0-DFC5-4978-A61C-AF219CC22F8B}"/>
                  </c:ext>
                </c:extLst>
              </c15:ser>
            </c15:filteredScatterSeries>
            <c15:filteredScatterSeries>
              <c15:ser>
                <c:idx val="113"/>
                <c:order val="1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Feuil3!$A$115:$B$115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FI-24322-000C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Feuil3!$C$115:$M$115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0.57534246575342463</c:v>
                      </c:pt>
                      <c:pt idx="1">
                        <c:v>0.59178082191780823</c:v>
                      </c:pt>
                      <c:pt idx="2">
                        <c:v>0.60547945205479448</c:v>
                      </c:pt>
                      <c:pt idx="3">
                        <c:v>0.60547945205479448</c:v>
                      </c:pt>
                      <c:pt idx="4">
                        <c:v>0.60547945205479448</c:v>
                      </c:pt>
                      <c:pt idx="5">
                        <c:v>0.60547945205479448</c:v>
                      </c:pt>
                      <c:pt idx="6">
                        <c:v>0.60547945205479448</c:v>
                      </c:pt>
                      <c:pt idx="7">
                        <c:v>0.61917808219178083</c:v>
                      </c:pt>
                      <c:pt idx="8">
                        <c:v>0.61917808219178083</c:v>
                      </c:pt>
                      <c:pt idx="9">
                        <c:v>0.61917808219178083</c:v>
                      </c:pt>
                      <c:pt idx="10">
                        <c:v>0.63287671232876708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1-DFC5-4978-A61C-AF219CC22F8B}"/>
                  </c:ext>
                </c:extLst>
              </c15:ser>
            </c15:filteredScatterSeries>
            <c15:filteredScatterSeries>
              <c15:ser>
                <c:idx val="114"/>
                <c:order val="1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Feuil3!$A$116:$B$116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FI-24322-000D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Feuil3!$C$116:$M$116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0.20512820512820512</c:v>
                      </c:pt>
                      <c:pt idx="1">
                        <c:v>0.28205128205128205</c:v>
                      </c:pt>
                      <c:pt idx="2">
                        <c:v>0.39316239316239315</c:v>
                      </c:pt>
                      <c:pt idx="3">
                        <c:v>0.45299145299145299</c:v>
                      </c:pt>
                      <c:pt idx="4">
                        <c:v>0.45299145299145299</c:v>
                      </c:pt>
                      <c:pt idx="5">
                        <c:v>0.45299145299145299</c:v>
                      </c:pt>
                      <c:pt idx="6">
                        <c:v>0.45299145299145299</c:v>
                      </c:pt>
                      <c:pt idx="7">
                        <c:v>0.45299145299145299</c:v>
                      </c:pt>
                      <c:pt idx="8">
                        <c:v>0.45299145299145299</c:v>
                      </c:pt>
                      <c:pt idx="9">
                        <c:v>0.45299145299145299</c:v>
                      </c:pt>
                      <c:pt idx="10">
                        <c:v>0.49002849002849003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2-DFC5-4978-A61C-AF219CC22F8B}"/>
                  </c:ext>
                </c:extLst>
              </c15:ser>
            </c15:filteredScatterSeries>
            <c15:filteredScatterSeries>
              <c15:ser>
                <c:idx val="115"/>
                <c:order val="1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Feuil3!$A$117:$B$117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FI-24322-000E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Feuil3!$C$117:$M$117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8.6705202312138727E-2</c:v>
                      </c:pt>
                      <c:pt idx="7">
                        <c:v>0.20231213872832371</c:v>
                      </c:pt>
                      <c:pt idx="8">
                        <c:v>0.23410404624277456</c:v>
                      </c:pt>
                      <c:pt idx="9">
                        <c:v>0.23410404624277456</c:v>
                      </c:pt>
                      <c:pt idx="10">
                        <c:v>0.25433526011560692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3-DFC5-4978-A61C-AF219CC22F8B}"/>
                  </c:ext>
                </c:extLst>
              </c15:ser>
            </c15:filteredScatterSeries>
            <c15:filteredScatterSeries>
              <c15:ser>
                <c:idx val="116"/>
                <c:order val="1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Feuil3!$A$118:$B$118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FI-24322-000F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Feuil3!$C$118:$M$118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0.2516703786191537</c:v>
                      </c:pt>
                      <c:pt idx="3">
                        <c:v>0.267260579064588</c:v>
                      </c:pt>
                      <c:pt idx="4">
                        <c:v>0.267260579064588</c:v>
                      </c:pt>
                      <c:pt idx="5">
                        <c:v>0.267260579064588</c:v>
                      </c:pt>
                      <c:pt idx="6">
                        <c:v>0.26948775055679286</c:v>
                      </c:pt>
                      <c:pt idx="7">
                        <c:v>0.26948775055679286</c:v>
                      </c:pt>
                      <c:pt idx="8">
                        <c:v>0.26948775055679286</c:v>
                      </c:pt>
                      <c:pt idx="9">
                        <c:v>0.26948775055679286</c:v>
                      </c:pt>
                      <c:pt idx="10">
                        <c:v>0.26280623608017817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4-DFC5-4978-A61C-AF219CC22F8B}"/>
                  </c:ext>
                </c:extLst>
              </c15:ser>
            </c15:filteredScatterSeries>
            <c15:filteredScatterSeries>
              <c15:ser>
                <c:idx val="117"/>
                <c:order val="1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Feuil3!$A$119:$B$119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FI-24322-000G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Feuil3!$C$119:$M$119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6.4000000000000001E-2</c:v>
                      </c:pt>
                      <c:pt idx="3">
                        <c:v>6.4000000000000001E-2</c:v>
                      </c:pt>
                      <c:pt idx="4">
                        <c:v>6.4000000000000001E-2</c:v>
                      </c:pt>
                      <c:pt idx="5">
                        <c:v>6.4000000000000001E-2</c:v>
                      </c:pt>
                      <c:pt idx="6">
                        <c:v>6.4000000000000001E-2</c:v>
                      </c:pt>
                      <c:pt idx="7">
                        <c:v>0.51733333333333331</c:v>
                      </c:pt>
                      <c:pt idx="8">
                        <c:v>0.60799999999999998</c:v>
                      </c:pt>
                      <c:pt idx="9">
                        <c:v>0.60799999999999998</c:v>
                      </c:pt>
                      <c:pt idx="10">
                        <c:v>0.60799999999999998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5-DFC5-4978-A61C-AF219CC22F8B}"/>
                  </c:ext>
                </c:extLst>
              </c15:ser>
            </c15:filteredScatterSeries>
            <c15:filteredScatterSeries>
              <c15:ser>
                <c:idx val="118"/>
                <c:order val="1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Feuil3!$A$120:$B$120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FI-24322-000H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Feuil3!$C$120:$M$120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0.45128205128205129</c:v>
                      </c:pt>
                      <c:pt idx="1">
                        <c:v>0.49487179487179489</c:v>
                      </c:pt>
                      <c:pt idx="2">
                        <c:v>0.60512820512820509</c:v>
                      </c:pt>
                      <c:pt idx="3">
                        <c:v>0.60512820512820509</c:v>
                      </c:pt>
                      <c:pt idx="4">
                        <c:v>0.61538461538461542</c:v>
                      </c:pt>
                      <c:pt idx="5">
                        <c:v>0.61538461538461542</c:v>
                      </c:pt>
                      <c:pt idx="6">
                        <c:v>0.61538461538461542</c:v>
                      </c:pt>
                      <c:pt idx="7">
                        <c:v>0.63589743589743586</c:v>
                      </c:pt>
                      <c:pt idx="8">
                        <c:v>0.63589743589743586</c:v>
                      </c:pt>
                      <c:pt idx="9">
                        <c:v>0.63589743589743586</c:v>
                      </c:pt>
                      <c:pt idx="10">
                        <c:v>0.68205128205128207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6-DFC5-4978-A61C-AF219CC22F8B}"/>
                  </c:ext>
                </c:extLst>
              </c15:ser>
            </c15:filteredScatterSeries>
            <c15:filteredScatterSeries>
              <c15:ser>
                <c:idx val="119"/>
                <c:order val="1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Feuil3!$A$121:$B$121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FI-24322-000I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Feuil3!$C$121:$M$121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1.3392857142857142E-2</c:v>
                      </c:pt>
                      <c:pt idx="6">
                        <c:v>0.29464285714285715</c:v>
                      </c:pt>
                      <c:pt idx="7">
                        <c:v>0.29464285714285715</c:v>
                      </c:pt>
                      <c:pt idx="8">
                        <c:v>0.3169642857142857</c:v>
                      </c:pt>
                      <c:pt idx="9">
                        <c:v>0.4263392857142857</c:v>
                      </c:pt>
                      <c:pt idx="10">
                        <c:v>0.49776785714285715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7-DFC5-4978-A61C-AF219CC22F8B}"/>
                  </c:ext>
                </c:extLst>
              </c15:ser>
            </c15:filteredScatterSeries>
            <c15:filteredScatterSeries>
              <c15:ser>
                <c:idx val="120"/>
                <c:order val="1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Feuil3!$A$122:$B$122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FI-24322-000J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Feuil3!$C$122:$M$122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0.22926829268292684</c:v>
                      </c:pt>
                      <c:pt idx="3">
                        <c:v>0.26829268292682928</c:v>
                      </c:pt>
                      <c:pt idx="4">
                        <c:v>0.44634146341463415</c:v>
                      </c:pt>
                      <c:pt idx="5">
                        <c:v>0.44634146341463415</c:v>
                      </c:pt>
                      <c:pt idx="6">
                        <c:v>0.44634146341463415</c:v>
                      </c:pt>
                      <c:pt idx="7">
                        <c:v>0.44634146341463415</c:v>
                      </c:pt>
                      <c:pt idx="8">
                        <c:v>0.44634146341463415</c:v>
                      </c:pt>
                      <c:pt idx="9">
                        <c:v>0.44634146341463415</c:v>
                      </c:pt>
                      <c:pt idx="10">
                        <c:v>0.44634146341463415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8-DFC5-4978-A61C-AF219CC22F8B}"/>
                  </c:ext>
                </c:extLst>
              </c15:ser>
            </c15:filteredScatterSeries>
            <c15:filteredScatterSeries>
              <c15:ser>
                <c:idx val="121"/>
                <c:order val="1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Feuil3!$A$123:$B$123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FI-24322-000K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Feuil3!$C$123:$M$123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0.16693944353518822</c:v>
                      </c:pt>
                      <c:pt idx="3">
                        <c:v>0.18166939443535188</c:v>
                      </c:pt>
                      <c:pt idx="4">
                        <c:v>0.21112929623567922</c:v>
                      </c:pt>
                      <c:pt idx="5">
                        <c:v>0.27168576104746317</c:v>
                      </c:pt>
                      <c:pt idx="6">
                        <c:v>0.27168576104746317</c:v>
                      </c:pt>
                      <c:pt idx="7">
                        <c:v>0.28968903436988541</c:v>
                      </c:pt>
                      <c:pt idx="8">
                        <c:v>0.28968903436988541</c:v>
                      </c:pt>
                      <c:pt idx="9">
                        <c:v>0.28968903436988541</c:v>
                      </c:pt>
                      <c:pt idx="10">
                        <c:v>0.28477905073649756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9-DFC5-4978-A61C-AF219CC22F8B}"/>
                  </c:ext>
                </c:extLst>
              </c15:ser>
            </c15:filteredScatterSeries>
            <c15:filteredScatterSeries>
              <c15:ser>
                <c:idx val="122"/>
                <c:order val="1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Feuil3!$A$124:$B$124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FI-24322-000L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Feuil3!$C$124:$M$124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0.145933014354067</c:v>
                      </c:pt>
                      <c:pt idx="3">
                        <c:v>0.25598086124401914</c:v>
                      </c:pt>
                      <c:pt idx="4">
                        <c:v>0.3133971291866029</c:v>
                      </c:pt>
                      <c:pt idx="5">
                        <c:v>0.3133971291866029</c:v>
                      </c:pt>
                      <c:pt idx="6">
                        <c:v>0.3133971291866029</c:v>
                      </c:pt>
                      <c:pt idx="7">
                        <c:v>0.55263157894736847</c:v>
                      </c:pt>
                      <c:pt idx="8">
                        <c:v>0.57655502392344493</c:v>
                      </c:pt>
                      <c:pt idx="9">
                        <c:v>0.75119617224880386</c:v>
                      </c:pt>
                      <c:pt idx="10">
                        <c:v>0.80143540669856461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A-DFC5-4978-A61C-AF219CC22F8B}"/>
                  </c:ext>
                </c:extLst>
              </c15:ser>
            </c15:filteredScatterSeries>
            <c15:filteredScatterSeries>
              <c15:ser>
                <c:idx val="123"/>
                <c:order val="1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Feuil3!$A$125:$B$125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FI-24322-000M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Feuil3!$C$125:$M$125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0.32653061224489793</c:v>
                      </c:pt>
                      <c:pt idx="3">
                        <c:v>0.32653061224489793</c:v>
                      </c:pt>
                      <c:pt idx="4">
                        <c:v>0.32653061224489793</c:v>
                      </c:pt>
                      <c:pt idx="5">
                        <c:v>0.35374149659863946</c:v>
                      </c:pt>
                      <c:pt idx="6">
                        <c:v>0.36054421768707484</c:v>
                      </c:pt>
                      <c:pt idx="7">
                        <c:v>0.49659863945578231</c:v>
                      </c:pt>
                      <c:pt idx="8">
                        <c:v>0.49659863945578231</c:v>
                      </c:pt>
                      <c:pt idx="9">
                        <c:v>0.50793650793650791</c:v>
                      </c:pt>
                      <c:pt idx="10">
                        <c:v>0.5374149659863946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B-DFC5-4978-A61C-AF219CC22F8B}"/>
                  </c:ext>
                </c:extLst>
              </c15:ser>
            </c15:filteredScatterSeries>
            <c15:filteredScatterSeries>
              <c15:ser>
                <c:idx val="124"/>
                <c:order val="1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Feuil3!$A$126:$B$126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FI-24322-000N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Feuil3!$C$126:$M$126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0.11312217194570136</c:v>
                      </c:pt>
                      <c:pt idx="5">
                        <c:v>0.16515837104072398</c:v>
                      </c:pt>
                      <c:pt idx="6">
                        <c:v>0.34841628959276016</c:v>
                      </c:pt>
                      <c:pt idx="7">
                        <c:v>0.34841628959276016</c:v>
                      </c:pt>
                      <c:pt idx="8">
                        <c:v>0.41855203619909503</c:v>
                      </c:pt>
                      <c:pt idx="9">
                        <c:v>0.41855203619909503</c:v>
                      </c:pt>
                      <c:pt idx="10">
                        <c:v>0.63348416289592757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C-DFC5-4978-A61C-AF219CC22F8B}"/>
                  </c:ext>
                </c:extLst>
              </c15:ser>
            </c15:filteredScatterSeries>
            <c15:filteredScatterSeries>
              <c15:ser>
                <c:idx val="125"/>
                <c:order val="1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Feuil3!$A$127:$B$127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FI-24322-000O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Feuil3!$C$127:$M$127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0.10983981693363844</c:v>
                      </c:pt>
                      <c:pt idx="4">
                        <c:v>0.27459954233409611</c:v>
                      </c:pt>
                      <c:pt idx="5">
                        <c:v>0.39130434782608697</c:v>
                      </c:pt>
                      <c:pt idx="6">
                        <c:v>0.39130434782608697</c:v>
                      </c:pt>
                      <c:pt idx="7">
                        <c:v>0.39130434782608697</c:v>
                      </c:pt>
                      <c:pt idx="8">
                        <c:v>0.39359267734553777</c:v>
                      </c:pt>
                      <c:pt idx="9">
                        <c:v>0.44622425629290619</c:v>
                      </c:pt>
                      <c:pt idx="10">
                        <c:v>0.46910755148741418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D-DFC5-4978-A61C-AF219CC22F8B}"/>
                  </c:ext>
                </c:extLst>
              </c15:ser>
            </c15:filteredScatterSeries>
            <c15:filteredScatterSeries>
              <c15:ser>
                <c:idx val="126"/>
                <c:order val="1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Feuil3!$A$128:$B$128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FI-24322-000P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Feuil3!$C$128:$M$128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">
                        <c:v>0</c:v>
                      </c:pt>
                      <c:pt idx="2">
                        <c:v>1.0526315789473684E-2</c:v>
                      </c:pt>
                      <c:pt idx="3">
                        <c:v>0.29684210526315791</c:v>
                      </c:pt>
                      <c:pt idx="4">
                        <c:v>0.32421052631578945</c:v>
                      </c:pt>
                      <c:pt idx="5">
                        <c:v>0.32421052631578945</c:v>
                      </c:pt>
                      <c:pt idx="6">
                        <c:v>0.32421052631578945</c:v>
                      </c:pt>
                      <c:pt idx="7">
                        <c:v>0.35578947368421054</c:v>
                      </c:pt>
                      <c:pt idx="8">
                        <c:v>0.45684210526315788</c:v>
                      </c:pt>
                      <c:pt idx="9">
                        <c:v>0.48842105263157892</c:v>
                      </c:pt>
                      <c:pt idx="10">
                        <c:v>0.49684210526315792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E-DFC5-4978-A61C-AF219CC22F8B}"/>
                  </c:ext>
                </c:extLst>
              </c15:ser>
            </c15:filteredScatterSeries>
            <c15:filteredScatterSeries>
              <c15:ser>
                <c:idx val="127"/>
                <c:order val="12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Feuil3!$A$129:$B$129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FI-24322-000Q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Feuil3!$C$129:$M$129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0.11267605633802817</c:v>
                      </c:pt>
                      <c:pt idx="7">
                        <c:v>0.67136150234741787</c:v>
                      </c:pt>
                      <c:pt idx="8">
                        <c:v>0.70657276995305163</c:v>
                      </c:pt>
                      <c:pt idx="9">
                        <c:v>0.70657276995305163</c:v>
                      </c:pt>
                      <c:pt idx="10">
                        <c:v>0.70657276995305163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7F-DFC5-4978-A61C-AF219CC22F8B}"/>
                  </c:ext>
                </c:extLst>
              </c15:ser>
            </c15:filteredScatterSeries>
            <c15:filteredScatterSeries>
              <c15:ser>
                <c:idx val="128"/>
                <c:order val="12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Feuil3!$A$130:$B$130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FI-24322-000R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Feuil3!$C$130:$M$130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0.36246786632390743</c:v>
                      </c:pt>
                      <c:pt idx="4">
                        <c:v>0.45501285347043702</c:v>
                      </c:pt>
                      <c:pt idx="5">
                        <c:v>0.4884318766066838</c:v>
                      </c:pt>
                      <c:pt idx="6">
                        <c:v>0.4884318766066838</c:v>
                      </c:pt>
                      <c:pt idx="7">
                        <c:v>0.4884318766066838</c:v>
                      </c:pt>
                      <c:pt idx="8">
                        <c:v>0.49614395886889462</c:v>
                      </c:pt>
                      <c:pt idx="9">
                        <c:v>0.57840616966580982</c:v>
                      </c:pt>
                      <c:pt idx="10">
                        <c:v>0.58868894601542421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0-DFC5-4978-A61C-AF219CC22F8B}"/>
                  </c:ext>
                </c:extLst>
              </c15:ser>
            </c15:filteredScatterSeries>
            <c15:filteredScatterSeries>
              <c15:ser>
                <c:idx val="129"/>
                <c:order val="12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Feuil3!$A$131:$B$131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FI-24322-000S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Feuil3!$C$131:$M$131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0.78507462686567164</c:v>
                      </c:pt>
                      <c:pt idx="5">
                        <c:v>0.78507462686567164</c:v>
                      </c:pt>
                      <c:pt idx="6">
                        <c:v>0.78507462686567164</c:v>
                      </c:pt>
                      <c:pt idx="7">
                        <c:v>0.78507462686567164</c:v>
                      </c:pt>
                      <c:pt idx="8">
                        <c:v>0.78507462686567164</c:v>
                      </c:pt>
                      <c:pt idx="9">
                        <c:v>0.78507462686567164</c:v>
                      </c:pt>
                      <c:pt idx="10">
                        <c:v>0.80298507462686564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1-DFC5-4978-A61C-AF219CC22F8B}"/>
                  </c:ext>
                </c:extLst>
              </c15:ser>
            </c15:filteredScatterSeries>
            <c15:filteredScatterSeries>
              <c15:ser>
                <c:idx val="130"/>
                <c:order val="13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Feuil3!$A$132:$B$132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FI-24322-000T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Feuil3!$C$132:$M$132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0.27857142857142858</c:v>
                      </c:pt>
                      <c:pt idx="4">
                        <c:v>0.40714285714285714</c:v>
                      </c:pt>
                      <c:pt idx="5">
                        <c:v>0.40714285714285714</c:v>
                      </c:pt>
                      <c:pt idx="6">
                        <c:v>0.44523809523809521</c:v>
                      </c:pt>
                      <c:pt idx="7">
                        <c:v>0.44523809523809521</c:v>
                      </c:pt>
                      <c:pt idx="8">
                        <c:v>0.4642857142857143</c:v>
                      </c:pt>
                      <c:pt idx="9">
                        <c:v>0.47857142857142859</c:v>
                      </c:pt>
                      <c:pt idx="10">
                        <c:v>0.61428571428571432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2-DFC5-4978-A61C-AF219CC22F8B}"/>
                  </c:ext>
                </c:extLst>
              </c15:ser>
            </c15:filteredScatterSeries>
            <c15:filteredScatterSeries>
              <c15:ser>
                <c:idx val="131"/>
                <c:order val="13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Feuil3!$A$133:$B$133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FI-24322-000U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Feuil3!$C$133:$M$133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0.46916890080428952</c:v>
                      </c:pt>
                      <c:pt idx="4">
                        <c:v>0.65683646112600536</c:v>
                      </c:pt>
                      <c:pt idx="5">
                        <c:v>0.65683646112600536</c:v>
                      </c:pt>
                      <c:pt idx="6">
                        <c:v>0.65951742627345844</c:v>
                      </c:pt>
                      <c:pt idx="7">
                        <c:v>0.67560321715817695</c:v>
                      </c:pt>
                      <c:pt idx="8">
                        <c:v>0.69168900804289546</c:v>
                      </c:pt>
                      <c:pt idx="9">
                        <c:v>0.69168900804289546</c:v>
                      </c:pt>
                      <c:pt idx="10">
                        <c:v>0.73458445040214482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3-DFC5-4978-A61C-AF219CC22F8B}"/>
                  </c:ext>
                </c:extLst>
              </c15:ser>
            </c15:filteredScatterSeries>
            <c15:filteredScatterSeries>
              <c15:ser>
                <c:idx val="132"/>
                <c:order val="13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Feuil3!$A$134:$B$134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FI-24322-000V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Feuil3!$C$134:$M$134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3">
                        <c:v>0</c:v>
                      </c:pt>
                      <c:pt idx="4">
                        <c:v>0.30985915492957744</c:v>
                      </c:pt>
                      <c:pt idx="5">
                        <c:v>0.392018779342723</c:v>
                      </c:pt>
                      <c:pt idx="6">
                        <c:v>0.392018779342723</c:v>
                      </c:pt>
                      <c:pt idx="7">
                        <c:v>0.48122065727699531</c:v>
                      </c:pt>
                      <c:pt idx="8">
                        <c:v>0.48122065727699531</c:v>
                      </c:pt>
                      <c:pt idx="9">
                        <c:v>0.528169014084507</c:v>
                      </c:pt>
                      <c:pt idx="10">
                        <c:v>0.528169014084507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4-DFC5-4978-A61C-AF219CC22F8B}"/>
                  </c:ext>
                </c:extLst>
              </c15:ser>
            </c15:filteredScatterSeries>
            <c15:filteredScatterSeries>
              <c15:ser>
                <c:idx val="133"/>
                <c:order val="13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Feuil3!$A$135:$B$135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FI-24322-000W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Feuil3!$C$135:$M$135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0.21470588235294116</c:v>
                      </c:pt>
                      <c:pt idx="4">
                        <c:v>0.27647058823529413</c:v>
                      </c:pt>
                      <c:pt idx="5">
                        <c:v>0.27647058823529413</c:v>
                      </c:pt>
                      <c:pt idx="6">
                        <c:v>0.31764705882352939</c:v>
                      </c:pt>
                      <c:pt idx="7">
                        <c:v>0.42058823529411765</c:v>
                      </c:pt>
                      <c:pt idx="8">
                        <c:v>0.47647058823529409</c:v>
                      </c:pt>
                      <c:pt idx="9">
                        <c:v>0.47647058823529409</c:v>
                      </c:pt>
                      <c:pt idx="10">
                        <c:v>0.48529411764705882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5-DFC5-4978-A61C-AF219CC22F8B}"/>
                  </c:ext>
                </c:extLst>
              </c15:ser>
            </c15:filteredScatterSeries>
            <c15:filteredScatterSeries>
              <c15:ser>
                <c:idx val="134"/>
                <c:order val="13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Feuil3!$A$136:$B$136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FI-24322-000X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Feuil3!$C$136:$M$136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0.16714697406340057</c:v>
                      </c:pt>
                      <c:pt idx="8">
                        <c:v>0.41498559077809799</c:v>
                      </c:pt>
                      <c:pt idx="9">
                        <c:v>0.49855907780979825</c:v>
                      </c:pt>
                      <c:pt idx="10">
                        <c:v>0.49855907780979825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6-DFC5-4978-A61C-AF219CC22F8B}"/>
                  </c:ext>
                </c:extLst>
              </c15:ser>
            </c15:filteredScatterSeries>
            <c15:filteredScatterSeries>
              <c15:ser>
                <c:idx val="135"/>
                <c:order val="13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Feuil3!$A$137:$B$137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FI-24322-000Y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Feuil3!$C$137:$M$137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7-DFC5-4978-A61C-AF219CC22F8B}"/>
                  </c:ext>
                </c:extLst>
              </c15:ser>
            </c15:filteredScatterSeries>
            <c15:filteredScatterSeries>
              <c15:ser>
                <c:idx val="136"/>
                <c:order val="13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Feuil3!$A$138:$B$138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FI-24322-000Z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Feuil3!$C$138:$M$138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0.29289940828402367</c:v>
                      </c:pt>
                      <c:pt idx="6">
                        <c:v>0.29289940828402367</c:v>
                      </c:pt>
                      <c:pt idx="7">
                        <c:v>0.29289940828402367</c:v>
                      </c:pt>
                      <c:pt idx="8">
                        <c:v>0.34911242603550297</c:v>
                      </c:pt>
                      <c:pt idx="9">
                        <c:v>0.34911242603550297</c:v>
                      </c:pt>
                      <c:pt idx="10">
                        <c:v>0.38165680473372782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8-DFC5-4978-A61C-AF219CC22F8B}"/>
                  </c:ext>
                </c:extLst>
              </c15:ser>
            </c15:filteredScatterSeries>
            <c15:filteredScatterSeries>
              <c15:ser>
                <c:idx val="137"/>
                <c:order val="13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Feuil3!$A$139:$B$139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FI-24322-0010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lumOff val="4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lumOff val="4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Off val="4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Feuil3!$C$139:$M$139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0.46560846560846558</c:v>
                      </c:pt>
                      <c:pt idx="8">
                        <c:v>0.46560846560846558</c:v>
                      </c:pt>
                      <c:pt idx="9">
                        <c:v>0.46560846560846558</c:v>
                      </c:pt>
                      <c:pt idx="10">
                        <c:v>0.46560846560846558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9-DFC5-4978-A61C-AF219CC22F8B}"/>
                  </c:ext>
                </c:extLst>
              </c15:ser>
            </c15:filteredScatterSeries>
            <c15:filteredScatterSeries>
              <c15:ser>
                <c:idx val="138"/>
                <c:order val="13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Feuil3!$A$140:$B$140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Feuil3!$C$140:$M$140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0.17091836734693877</c:v>
                      </c:pt>
                      <c:pt idx="6">
                        <c:v>0.21173469387755103</c:v>
                      </c:pt>
                      <c:pt idx="7">
                        <c:v>0.22448979591836735</c:v>
                      </c:pt>
                      <c:pt idx="8">
                        <c:v>0.28826530612244899</c:v>
                      </c:pt>
                      <c:pt idx="9">
                        <c:v>0.28826530612244899</c:v>
                      </c:pt>
                      <c:pt idx="10">
                        <c:v>0.32142857142857145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A-DFC5-4978-A61C-AF219CC22F8B}"/>
                  </c:ext>
                </c:extLst>
              </c15:ser>
            </c15:filteredScatterSeries>
            <c15:filteredScatterSeries>
              <c15:ser>
                <c:idx val="139"/>
                <c:order val="13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Feuil3!$A$141:$B$141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Feuil3!$C$141:$M$141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0.5430622009569378</c:v>
                      </c:pt>
                      <c:pt idx="10">
                        <c:v>0.5430622009569378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B-DFC5-4978-A61C-AF219CC22F8B}"/>
                  </c:ext>
                </c:extLst>
              </c15:ser>
            </c15:filteredScatterSeries>
            <c15:filteredScatterSeries>
              <c15:ser>
                <c:idx val="140"/>
                <c:order val="14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Feuil3!$A$142:$B$142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Feuil3!$C$142:$M$142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0.24807692307692308</c:v>
                      </c:pt>
                      <c:pt idx="6">
                        <c:v>0.43076923076923079</c:v>
                      </c:pt>
                      <c:pt idx="7">
                        <c:v>0.43076923076923079</c:v>
                      </c:pt>
                      <c:pt idx="8">
                        <c:v>0.43076923076923079</c:v>
                      </c:pt>
                      <c:pt idx="9">
                        <c:v>0.43076923076923079</c:v>
                      </c:pt>
                      <c:pt idx="10">
                        <c:v>0.47884615384615387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C-DFC5-4978-A61C-AF219CC22F8B}"/>
                  </c:ext>
                </c:extLst>
              </c15:ser>
            </c15:filteredScatterSeries>
            <c15:filteredScatterSeries>
              <c15:ser>
                <c:idx val="141"/>
                <c:order val="14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Feuil3!$A$143:$B$143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FI-24322-0014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Feuil3!$C$143:$M$143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0.28296703296703296</c:v>
                      </c:pt>
                      <c:pt idx="7">
                        <c:v>0.43406593406593408</c:v>
                      </c:pt>
                      <c:pt idx="8">
                        <c:v>0.61813186813186816</c:v>
                      </c:pt>
                      <c:pt idx="9">
                        <c:v>0.62912087912087911</c:v>
                      </c:pt>
                      <c:pt idx="10">
                        <c:v>0.62912087912087911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D-DFC5-4978-A61C-AF219CC22F8B}"/>
                  </c:ext>
                </c:extLst>
              </c15:ser>
            </c15:filteredScatterSeries>
            <c15:filteredScatterSeries>
              <c15:ser>
                <c:idx val="142"/>
                <c:order val="14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Feuil3!$A$144:$B$144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FI-24322-0015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Feuil3!$C$144:$M$144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0.61220472440944884</c:v>
                      </c:pt>
                      <c:pt idx="10">
                        <c:v>0.69291338582677164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E-DFC5-4978-A61C-AF219CC22F8B}"/>
                  </c:ext>
                </c:extLst>
              </c15:ser>
            </c15:filteredScatterSeries>
            <c15:filteredScatterSeries>
              <c15:ser>
                <c:idx val="143"/>
                <c:order val="14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Feuil3!$A$145:$B$145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FI-24322-0016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Feuil3!$C$145:$M$145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0.32624113475177308</c:v>
                      </c:pt>
                      <c:pt idx="9">
                        <c:v>0.37588652482269502</c:v>
                      </c:pt>
                      <c:pt idx="10">
                        <c:v>0.51063829787234039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8F-DFC5-4978-A61C-AF219CC22F8B}"/>
                  </c:ext>
                </c:extLst>
              </c15:ser>
            </c15:filteredScatterSeries>
            <c15:filteredScatterSeries>
              <c15:ser>
                <c:idx val="144"/>
                <c:order val="14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Feuil3!$A$146:$B$146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FI-24322-0017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Feuil3!$C$146:$M$146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0.46444444444444444</c:v>
                      </c:pt>
                      <c:pt idx="7">
                        <c:v>0.5</c:v>
                      </c:pt>
                      <c:pt idx="8">
                        <c:v>0.59111111111111114</c:v>
                      </c:pt>
                      <c:pt idx="9">
                        <c:v>0.65333333333333332</c:v>
                      </c:pt>
                      <c:pt idx="10">
                        <c:v>0.66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0-DFC5-4978-A61C-AF219CC22F8B}"/>
                  </c:ext>
                </c:extLst>
              </c15:ser>
            </c15:filteredScatterSeries>
            <c15:filteredScatterSeries>
              <c15:ser>
                <c:idx val="145"/>
                <c:order val="14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Feuil3!$A$147:$B$147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FI-24322-0018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Feuil3!$C$147:$M$147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0.11658031088082901</c:v>
                      </c:pt>
                      <c:pt idx="7">
                        <c:v>0.11658031088082901</c:v>
                      </c:pt>
                      <c:pt idx="8">
                        <c:v>0.28497409326424872</c:v>
                      </c:pt>
                      <c:pt idx="9">
                        <c:v>0.30829015544041449</c:v>
                      </c:pt>
                      <c:pt idx="10">
                        <c:v>0.47409326424870468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1-DFC5-4978-A61C-AF219CC22F8B}"/>
                  </c:ext>
                </c:extLst>
              </c15:ser>
            </c15:filteredScatterSeries>
            <c15:filteredScatterSeries>
              <c15:ser>
                <c:idx val="146"/>
                <c:order val="14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Feuil3!$A$148:$B$148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FI-24322-0019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Feuil3!$C$148:$M$148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0.14678899082568808</c:v>
                      </c:pt>
                      <c:pt idx="7">
                        <c:v>0.17064220183486239</c:v>
                      </c:pt>
                      <c:pt idx="8">
                        <c:v>0.25871559633027524</c:v>
                      </c:pt>
                      <c:pt idx="9">
                        <c:v>0.32110091743119268</c:v>
                      </c:pt>
                      <c:pt idx="10">
                        <c:v>0.41834862385321103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2-DFC5-4978-A61C-AF219CC22F8B}"/>
                  </c:ext>
                </c:extLst>
              </c15:ser>
            </c15:filteredScatterSeries>
            <c15:filteredScatterSeries>
              <c15:ser>
                <c:idx val="147"/>
                <c:order val="14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Feuil3!$A$149:$B$149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FI-24322-001A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Feuil3!$C$149:$M$149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6">
                        <c:v>0</c:v>
                      </c:pt>
                      <c:pt idx="7">
                        <c:v>4.2194092827004218E-2</c:v>
                      </c:pt>
                      <c:pt idx="8">
                        <c:v>0.1940928270042194</c:v>
                      </c:pt>
                      <c:pt idx="9">
                        <c:v>0.32067510548523209</c:v>
                      </c:pt>
                      <c:pt idx="10">
                        <c:v>0.39029535864978904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3-DFC5-4978-A61C-AF219CC22F8B}"/>
                  </c:ext>
                </c:extLst>
              </c15:ser>
            </c15:filteredScatterSeries>
            <c15:filteredScatterSeries>
              <c15:ser>
                <c:idx val="148"/>
                <c:order val="14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Feuil3!$A$150:$B$150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FI-24322-001B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Feuil3!$C$150:$M$150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0.17373737373737375</c:v>
                      </c:pt>
                      <c:pt idx="7">
                        <c:v>0.30505050505050507</c:v>
                      </c:pt>
                      <c:pt idx="8">
                        <c:v>0.55959595959595965</c:v>
                      </c:pt>
                      <c:pt idx="9">
                        <c:v>0.5696969696969697</c:v>
                      </c:pt>
                      <c:pt idx="10">
                        <c:v>0.5696969696969697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4-DFC5-4978-A61C-AF219CC22F8B}"/>
                  </c:ext>
                </c:extLst>
              </c15:ser>
            </c15:filteredScatterSeries>
            <c15:filteredScatterSeries>
              <c15:ser>
                <c:idx val="149"/>
                <c:order val="14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Feuil3!$A$151:$B$151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FI-24322-001C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lumOff val="3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lumOff val="3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Off val="3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Feuil3!$C$151:$M$151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0.11078717201166181</c:v>
                      </c:pt>
                      <c:pt idx="7">
                        <c:v>0.15160349854227406</c:v>
                      </c:pt>
                      <c:pt idx="8">
                        <c:v>0.15160349854227406</c:v>
                      </c:pt>
                      <c:pt idx="9">
                        <c:v>0.22448979591836735</c:v>
                      </c:pt>
                      <c:pt idx="10">
                        <c:v>0.31195335276967928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5-DFC5-4978-A61C-AF219CC22F8B}"/>
                  </c:ext>
                </c:extLst>
              </c15:ser>
            </c15:filteredScatterSeries>
            <c15:filteredScatterSeries>
              <c15:ser>
                <c:idx val="150"/>
                <c:order val="15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Feuil3!$A$152:$B$152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FI-24322-001D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Feuil3!$C$152:$M$152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5">
                        <c:v>0</c:v>
                      </c:pt>
                      <c:pt idx="6">
                        <c:v>0.2188365650969529</c:v>
                      </c:pt>
                      <c:pt idx="7">
                        <c:v>0.23268698060941828</c:v>
                      </c:pt>
                      <c:pt idx="8">
                        <c:v>0.34349030470914127</c:v>
                      </c:pt>
                      <c:pt idx="9">
                        <c:v>0.49861495844875348</c:v>
                      </c:pt>
                      <c:pt idx="10">
                        <c:v>0.55124653739612184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6-DFC5-4978-A61C-AF219CC22F8B}"/>
                  </c:ext>
                </c:extLst>
              </c15:ser>
            </c15:filteredScatterSeries>
            <c15:filteredScatterSeries>
              <c15:ser>
                <c:idx val="151"/>
                <c:order val="15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Feuil3!$A$153:$B$153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FI-24322-001E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Feuil3!$C$153:$M$153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0.17954545454545454</c:v>
                      </c:pt>
                      <c:pt idx="6">
                        <c:v>0.21590909090909091</c:v>
                      </c:pt>
                      <c:pt idx="7">
                        <c:v>0.21590909090909091</c:v>
                      </c:pt>
                      <c:pt idx="8">
                        <c:v>0.23181818181818181</c:v>
                      </c:pt>
                      <c:pt idx="9">
                        <c:v>0.32045454545454544</c:v>
                      </c:pt>
                      <c:pt idx="10">
                        <c:v>0.38863636363636361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7-DFC5-4978-A61C-AF219CC22F8B}"/>
                  </c:ext>
                </c:extLst>
              </c15:ser>
            </c15:filteredScatterSeries>
            <c15:filteredScatterSeries>
              <c15:ser>
                <c:idx val="152"/>
                <c:order val="15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Feuil3!$A$154:$B$154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FI-24322-001F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Feuil3!$C$154:$M$154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4">
                        <c:v>0</c:v>
                      </c:pt>
                      <c:pt idx="5">
                        <c:v>7.650273224043716E-2</c:v>
                      </c:pt>
                      <c:pt idx="6">
                        <c:v>7.650273224043716E-2</c:v>
                      </c:pt>
                      <c:pt idx="7">
                        <c:v>7.650273224043716E-2</c:v>
                      </c:pt>
                      <c:pt idx="8">
                        <c:v>7.650273224043716E-2</c:v>
                      </c:pt>
                      <c:pt idx="9">
                        <c:v>8.7431693989071038E-2</c:v>
                      </c:pt>
                      <c:pt idx="10">
                        <c:v>0.27868852459016391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8-DFC5-4978-A61C-AF219CC22F8B}"/>
                  </c:ext>
                </c:extLst>
              </c15:ser>
            </c15:filteredScatterSeries>
            <c15:filteredScatterSeries>
              <c15:ser>
                <c:idx val="153"/>
                <c:order val="15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Feuil3!$A$155:$B$155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FI-24322-001G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Feuil3!$C$155:$M$155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0.36147757255936674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9-DFC5-4978-A61C-AF219CC22F8B}"/>
                  </c:ext>
                </c:extLst>
              </c15:ser>
            </c15:filteredScatterSeries>
            <c15:filteredScatterSeries>
              <c15:ser>
                <c:idx val="154"/>
                <c:order val="15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Feuil3!$A$156:$B$156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FI-24322-001H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Feuil3!$C$156:$M$156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0.49848942598187312</c:v>
                      </c:pt>
                      <c:pt idx="9">
                        <c:v>0.49848942598187312</c:v>
                      </c:pt>
                      <c:pt idx="10">
                        <c:v>0.5558912386706949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A-DFC5-4978-A61C-AF219CC22F8B}"/>
                  </c:ext>
                </c:extLst>
              </c15:ser>
            </c15:filteredScatterSeries>
            <c15:filteredScatterSeries>
              <c15:ser>
                <c:idx val="155"/>
                <c:order val="15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Feuil3!$A$157:$B$157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FI-24322-001I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7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7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7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7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7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Feuil3!$C$157:$M$157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0.13622291021671826</c:v>
                      </c:pt>
                      <c:pt idx="10">
                        <c:v>0.2260061919504644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B-DFC5-4978-A61C-AF219CC22F8B}"/>
                  </c:ext>
                </c:extLst>
              </c15:ser>
            </c15:filteredScatterSeries>
            <c15:filteredScatterSeries>
              <c15:ser>
                <c:idx val="156"/>
                <c:order val="15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Feuil3!$A$158:$B$158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FI-24322-001J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Feuil3!$C$158:$M$158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4.8929663608562692E-2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C-DFC5-4978-A61C-AF219CC22F8B}"/>
                  </c:ext>
                </c:extLst>
              </c15:ser>
            </c15:filteredScatterSeries>
            <c15:filteredScatterSeries>
              <c15:ser>
                <c:idx val="157"/>
                <c:order val="15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Feuil3!$A$159:$B$159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FI-24322-001K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Feuil3!$C$159:$M$159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0.35368421052631577</c:v>
                      </c:pt>
                      <c:pt idx="10">
                        <c:v>0.43789473684210528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D-DFC5-4978-A61C-AF219CC22F8B}"/>
                  </c:ext>
                </c:extLst>
              </c15:ser>
            </c15:filteredScatterSeries>
            <c15:filteredScatterSeries>
              <c15:ser>
                <c:idx val="158"/>
                <c:order val="15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Feuil3!$A$160:$B$160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FI-24322-001L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Feuil3!$C$160:$M$160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0.27482678983833719</c:v>
                      </c:pt>
                      <c:pt idx="9">
                        <c:v>0.32794457274826788</c:v>
                      </c:pt>
                      <c:pt idx="10">
                        <c:v>0.38106235565819863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E-DFC5-4978-A61C-AF219CC22F8B}"/>
                  </c:ext>
                </c:extLst>
              </c15:ser>
            </c15:filteredScatterSeries>
            <c15:filteredScatterSeries>
              <c15:ser>
                <c:idx val="159"/>
                <c:order val="15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Feuil3!$A$161:$B$161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FI-24322-001M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Feuil3!$C$161:$M$161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0.23961661341853036</c:v>
                      </c:pt>
                      <c:pt idx="9">
                        <c:v>0.34185303514376997</c:v>
                      </c:pt>
                      <c:pt idx="10">
                        <c:v>0.43769968051118213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9F-DFC5-4978-A61C-AF219CC22F8B}"/>
                  </c:ext>
                </c:extLst>
              </c15:ser>
            </c15:filteredScatterSeries>
            <c15:filteredScatterSeries>
              <c15:ser>
                <c:idx val="160"/>
                <c:order val="16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Feuil3!$A$162:$B$162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FI-24322-001N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Feuil3!$C$162:$M$162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8">
                        <c:v>0</c:v>
                      </c:pt>
                      <c:pt idx="9">
                        <c:v>0.109717868338558</c:v>
                      </c:pt>
                      <c:pt idx="10">
                        <c:v>0.38557993730407525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0-DFC5-4978-A61C-AF219CC22F8B}"/>
                  </c:ext>
                </c:extLst>
              </c15:ser>
            </c15:filteredScatterSeries>
            <c15:filteredScatterSeries>
              <c15:ser>
                <c:idx val="161"/>
                <c:order val="16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Feuil3!$A$163:$B$163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FI-24322-001O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50000"/>
                            <a:lumOff val="5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50000"/>
                            <a:lumOff val="5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50000"/>
                            <a:lumOff val="5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Feuil3!$C$163:$M$163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7">
                        <c:v>0</c:v>
                      </c:pt>
                      <c:pt idx="8">
                        <c:v>0.41142857142857142</c:v>
                      </c:pt>
                      <c:pt idx="9">
                        <c:v>0.43428571428571427</c:v>
                      </c:pt>
                      <c:pt idx="10">
                        <c:v>0.48571428571428571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1-DFC5-4978-A61C-AF219CC22F8B}"/>
                  </c:ext>
                </c:extLst>
              </c15:ser>
            </c15:filteredScatterSeries>
            <c15:filteredScatterSeries>
              <c15:ser>
                <c:idx val="162"/>
                <c:order val="16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Feuil3!$A$164:$B$164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FI-24322-001P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Feuil3!$C$164:$M$164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2-DFC5-4978-A61C-AF219CC22F8B}"/>
                  </c:ext>
                </c:extLst>
              </c15:ser>
            </c15:filteredScatterSeries>
            <c15:filteredScatterSeries>
              <c15:ser>
                <c:idx val="163"/>
                <c:order val="16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Feuil3!$A$165:$B$165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FI-24322-001Q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Feuil3!$C$165:$M$165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3-DFC5-4978-A61C-AF219CC22F8B}"/>
                  </c:ext>
                </c:extLst>
              </c15:ser>
            </c15:filteredScatterSeries>
            <c15:filteredScatterSeries>
              <c15:ser>
                <c:idx val="164"/>
                <c:order val="16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Feuil3!$A$166:$B$166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FI-24322-001R</c:v>
                      </c:pt>
                    </c:strCache>
                  </c:strRef>
                </c:tx>
                <c:spPr>
                  <a:ln w="952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Feuil3!$C$166:$M$166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4-DFC5-4978-A61C-AF219CC22F8B}"/>
                  </c:ext>
                </c:extLst>
              </c15:ser>
            </c15:filteredScatterSeries>
            <c15:filteredScatterSeries>
              <c15:ser>
                <c:idx val="165"/>
                <c:order val="16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Feuil3!$A$167:$B$167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FI-24322-001S</c:v>
                      </c:pt>
                    </c:strCache>
                  </c:strRef>
                </c:tx>
                <c:spPr>
                  <a:ln w="952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Feuil3!$C$167:$M$167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5-DFC5-4978-A61C-AF219CC22F8B}"/>
                  </c:ext>
                </c:extLst>
              </c15:ser>
            </c15:filteredScatterSeries>
            <c15:filteredScatterSeries>
              <c15:ser>
                <c:idx val="166"/>
                <c:order val="16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Feuil3!$A$168:$B$168</c15:sqref>
                        </c15:formulaRef>
                      </c:ext>
                    </c:extLst>
                    <c:strCache>
                      <c:ptCount val="2"/>
                      <c:pt idx="0">
                        <c:v>Périgueux</c:v>
                      </c:pt>
                      <c:pt idx="1">
                        <c:v>FI-24322-001T</c:v>
                      </c:pt>
                    </c:strCache>
                  </c:strRef>
                </c:tx>
                <c:spPr>
                  <a:ln w="952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Feuil3!$C$168:$M$168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9">
                        <c:v>0</c:v>
                      </c:pt>
                      <c:pt idx="10">
                        <c:v>0.41588785046728971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6-DFC5-4978-A61C-AF219CC22F8B}"/>
                  </c:ext>
                </c:extLst>
              </c15:ser>
            </c15:filteredScatterSeries>
            <c15:filteredScatterSeries>
              <c15:ser>
                <c:idx val="167"/>
                <c:order val="16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Feuil3!$A$169:$B$169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FI-24350-0000</c:v>
                      </c:pt>
                    </c:strCache>
                  </c:strRef>
                </c:tx>
                <c:spPr>
                  <a:ln w="952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/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Feuil3!$C$169:$M$169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7-DFC5-4978-A61C-AF219CC22F8B}"/>
                  </c:ext>
                </c:extLst>
              </c15:ser>
            </c15:filteredScatterSeries>
            <c15:filteredScatterSeries>
              <c15:ser>
                <c:idx val="168"/>
                <c:order val="16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Feuil3!$A$170:$B$170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FI-24350-0001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Feuil3!$C$170:$M$170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8-DFC5-4978-A61C-AF219CC22F8B}"/>
                  </c:ext>
                </c:extLst>
              </c15:ser>
            </c15:filteredScatterSeries>
            <c15:filteredScatterSeries>
              <c15:ser>
                <c:idx val="169"/>
                <c:order val="16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Feuil3!$A$171:$B$171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FI-24350-0002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Feuil3!$C$171:$M$171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9-DFC5-4978-A61C-AF219CC22F8B}"/>
                  </c:ext>
                </c:extLst>
              </c15:ser>
            </c15:filteredScatterSeries>
            <c15:filteredScatterSeries>
              <c15:ser>
                <c:idx val="170"/>
                <c:order val="17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Feuil3!$A$172:$B$172</c15:sqref>
                        </c15:formulaRef>
                      </c:ext>
                    </c:extLst>
                    <c:strCache>
                      <c:ptCount val="2"/>
                      <c:pt idx="0">
                        <c:v>Razac-sur-l'Isle</c:v>
                      </c:pt>
                      <c:pt idx="1">
                        <c:v>FI-24350-0003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Feuil3!$C$172:$M$172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10">
                        <c:v>0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A-DFC5-4978-A61C-AF219CC22F8B}"/>
                  </c:ext>
                </c:extLst>
              </c15:ser>
            </c15:filteredScatterSeries>
            <c15:filteredScatterSeries>
              <c15:ser>
                <c:idx val="171"/>
                <c:order val="17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Feuil3!$A$173:$B$173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FI-24557-0001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Feuil3!$C$173:$M$173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0.17233560090702948</c:v>
                      </c:pt>
                      <c:pt idx="1">
                        <c:v>0.23129251700680273</c:v>
                      </c:pt>
                      <c:pt idx="2">
                        <c:v>0.23129251700680273</c:v>
                      </c:pt>
                      <c:pt idx="3">
                        <c:v>0.26303854875283444</c:v>
                      </c:pt>
                      <c:pt idx="4">
                        <c:v>0.26303854875283444</c:v>
                      </c:pt>
                      <c:pt idx="5">
                        <c:v>0.26303854875283444</c:v>
                      </c:pt>
                      <c:pt idx="6">
                        <c:v>0.26303854875283444</c:v>
                      </c:pt>
                      <c:pt idx="7">
                        <c:v>0.26303854875283444</c:v>
                      </c:pt>
                      <c:pt idx="8">
                        <c:v>0.26303854875283444</c:v>
                      </c:pt>
                      <c:pt idx="9">
                        <c:v>0.30839002267573695</c:v>
                      </c:pt>
                      <c:pt idx="10">
                        <c:v>0.31519274376417233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B-DFC5-4978-A61C-AF219CC22F8B}"/>
                  </c:ext>
                </c:extLst>
              </c15:ser>
            </c15:filteredScatterSeries>
            <c15:filteredScatterSeries>
              <c15:ser>
                <c:idx val="172"/>
                <c:order val="17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Feuil3!$A$174:$B$174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FI-24557-0002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Feuil3!$C$174:$M$174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0.29135802469135802</c:v>
                      </c:pt>
                      <c:pt idx="1">
                        <c:v>0.36049382716049383</c:v>
                      </c:pt>
                      <c:pt idx="2">
                        <c:v>0.38518518518518519</c:v>
                      </c:pt>
                      <c:pt idx="3">
                        <c:v>0.38518518518518519</c:v>
                      </c:pt>
                      <c:pt idx="4">
                        <c:v>0.40740740740740738</c:v>
                      </c:pt>
                      <c:pt idx="5">
                        <c:v>0.40740740740740738</c:v>
                      </c:pt>
                      <c:pt idx="6">
                        <c:v>0.48641975308641977</c:v>
                      </c:pt>
                      <c:pt idx="7">
                        <c:v>0.52839506172839501</c:v>
                      </c:pt>
                      <c:pt idx="8">
                        <c:v>0.52839506172839501</c:v>
                      </c:pt>
                      <c:pt idx="9">
                        <c:v>0.52839506172839501</c:v>
                      </c:pt>
                      <c:pt idx="10">
                        <c:v>0.53086419753086422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C-DFC5-4978-A61C-AF219CC22F8B}"/>
                  </c:ext>
                </c:extLst>
              </c15:ser>
            </c15:filteredScatterSeries>
            <c15:filteredScatterSeries>
              <c15:ser>
                <c:idx val="173"/>
                <c:order val="17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Feuil3!$A$175:$B$175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FI-24557-0003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6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6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6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6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Feuil3!$C$175:$M$175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3.6750483558994199E-2</c:v>
                      </c:pt>
                      <c:pt idx="1">
                        <c:v>6.1895551257253385E-2</c:v>
                      </c:pt>
                      <c:pt idx="2">
                        <c:v>6.1895551257253385E-2</c:v>
                      </c:pt>
                      <c:pt idx="3">
                        <c:v>6.1895551257253385E-2</c:v>
                      </c:pt>
                      <c:pt idx="4">
                        <c:v>6.1895551257253385E-2</c:v>
                      </c:pt>
                      <c:pt idx="5">
                        <c:v>6.1895551257253385E-2</c:v>
                      </c:pt>
                      <c:pt idx="6">
                        <c:v>6.1895551257253385E-2</c:v>
                      </c:pt>
                      <c:pt idx="7">
                        <c:v>6.1895551257253385E-2</c:v>
                      </c:pt>
                      <c:pt idx="8">
                        <c:v>6.1895551257253385E-2</c:v>
                      </c:pt>
                      <c:pt idx="9">
                        <c:v>0.10444874274661509</c:v>
                      </c:pt>
                      <c:pt idx="10">
                        <c:v>0.1102514506769826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D-DFC5-4978-A61C-AF219CC22F8B}"/>
                  </c:ext>
                </c:extLst>
              </c15:ser>
            </c15:filteredScatterSeries>
            <c15:filteredScatterSeries>
              <c15:ser>
                <c:idx val="174"/>
                <c:order val="17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Feuil3!$A$176:$B$176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FI-24557-0004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Feuil3!$C$176:$M$176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0.50433275563258229</c:v>
                      </c:pt>
                      <c:pt idx="1">
                        <c:v>0.58752166377816295</c:v>
                      </c:pt>
                      <c:pt idx="2">
                        <c:v>0.61178509532062386</c:v>
                      </c:pt>
                      <c:pt idx="3">
                        <c:v>0.61178509532062386</c:v>
                      </c:pt>
                      <c:pt idx="4">
                        <c:v>0.61178509532062386</c:v>
                      </c:pt>
                      <c:pt idx="5">
                        <c:v>0.68457538994800693</c:v>
                      </c:pt>
                      <c:pt idx="6">
                        <c:v>0.68457538994800693</c:v>
                      </c:pt>
                      <c:pt idx="7">
                        <c:v>0.68457538994800693</c:v>
                      </c:pt>
                      <c:pt idx="8">
                        <c:v>0.71230502599653378</c:v>
                      </c:pt>
                      <c:pt idx="9">
                        <c:v>0.71230502599653378</c:v>
                      </c:pt>
                      <c:pt idx="10">
                        <c:v>0.71230502599653378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E-DFC5-4978-A61C-AF219CC22F8B}"/>
                  </c:ext>
                </c:extLst>
              </c15:ser>
            </c15:filteredScatterSeries>
            <c15:filteredScatterSeries>
              <c15:ser>
                <c:idx val="175"/>
                <c:order val="17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Feuil3!$A$177:$B$177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FI-24557-0005</c:v>
                      </c:pt>
                    </c:strCache>
                  </c:strRef>
                </c:tx>
                <c:spPr>
                  <a:ln w="952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2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2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2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Feuil3!$C$177:$M$177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2">
                        <c:v>0</c:v>
                      </c:pt>
                      <c:pt idx="3">
                        <c:v>0.22875816993464052</c:v>
                      </c:pt>
                      <c:pt idx="4">
                        <c:v>0.26143790849673204</c:v>
                      </c:pt>
                      <c:pt idx="5">
                        <c:v>0.27450980392156865</c:v>
                      </c:pt>
                      <c:pt idx="6">
                        <c:v>0.34204793028322439</c:v>
                      </c:pt>
                      <c:pt idx="7">
                        <c:v>0.34204793028322439</c:v>
                      </c:pt>
                      <c:pt idx="8">
                        <c:v>0.36383442265795207</c:v>
                      </c:pt>
                      <c:pt idx="9">
                        <c:v>0.36383442265795207</c:v>
                      </c:pt>
                      <c:pt idx="10">
                        <c:v>0.51851851851851849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AF-DFC5-4978-A61C-AF219CC22F8B}"/>
                  </c:ext>
                </c:extLst>
              </c15:ser>
            </c15:filteredScatterSeries>
            <c15:filteredScatterSeries>
              <c15:ser>
                <c:idx val="176"/>
                <c:order val="17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Feuil3!$A$178:$B$178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FI-24557-0006</c:v>
                      </c:pt>
                    </c:strCache>
                  </c:strRef>
                </c:tx>
                <c:spPr>
                  <a:ln w="952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3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Feuil3!$C$178:$M$178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0.84168865435356199</c:v>
                      </c:pt>
                      <c:pt idx="1">
                        <c:v>0.84168865435356199</c:v>
                      </c:pt>
                      <c:pt idx="2">
                        <c:v>0.84168865435356199</c:v>
                      </c:pt>
                      <c:pt idx="3">
                        <c:v>0.84168865435356199</c:v>
                      </c:pt>
                      <c:pt idx="4">
                        <c:v>0.84168865435356199</c:v>
                      </c:pt>
                      <c:pt idx="5">
                        <c:v>0.84168865435356199</c:v>
                      </c:pt>
                      <c:pt idx="6">
                        <c:v>0.84168865435356199</c:v>
                      </c:pt>
                      <c:pt idx="7">
                        <c:v>0.84168865435356199</c:v>
                      </c:pt>
                      <c:pt idx="8">
                        <c:v>0.84168865435356199</c:v>
                      </c:pt>
                      <c:pt idx="9">
                        <c:v>0.84168865435356199</c:v>
                      </c:pt>
                      <c:pt idx="10">
                        <c:v>0.84168865435356199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0-DFC5-4978-A61C-AF219CC22F8B}"/>
                  </c:ext>
                </c:extLst>
              </c15:ser>
            </c15:filteredScatterSeries>
            <c15:filteredScatterSeries>
              <c15:ser>
                <c:idx val="177"/>
                <c:order val="17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Feuil3!$A$179:$B$179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FI-24557-0007</c:v>
                      </c:pt>
                    </c:strCache>
                  </c:strRef>
                </c:tx>
                <c:spPr>
                  <a:ln w="952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4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4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4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Feuil3!$C$179:$M$179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0.74520547945205484</c:v>
                      </c:pt>
                      <c:pt idx="1">
                        <c:v>0.74520547945205484</c:v>
                      </c:pt>
                      <c:pt idx="2">
                        <c:v>0.74520547945205484</c:v>
                      </c:pt>
                      <c:pt idx="3">
                        <c:v>0.74520547945205484</c:v>
                      </c:pt>
                      <c:pt idx="4">
                        <c:v>0.74520547945205484</c:v>
                      </c:pt>
                      <c:pt idx="5">
                        <c:v>0.74520547945205484</c:v>
                      </c:pt>
                      <c:pt idx="6">
                        <c:v>0.74520547945205484</c:v>
                      </c:pt>
                      <c:pt idx="7">
                        <c:v>0.74520547945205484</c:v>
                      </c:pt>
                      <c:pt idx="8">
                        <c:v>0.74520547945205484</c:v>
                      </c:pt>
                      <c:pt idx="9">
                        <c:v>0.74520547945205484</c:v>
                      </c:pt>
                      <c:pt idx="10">
                        <c:v>0.74520547945205484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1-DFC5-4978-A61C-AF219CC22F8B}"/>
                  </c:ext>
                </c:extLst>
              </c15:ser>
            </c15:filteredScatterSeries>
            <c15:filteredScatterSeries>
              <c15:ser>
                <c:idx val="178"/>
                <c:order val="17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Feuil3!$A$180:$B$180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FI-24557-0008</c:v>
                      </c:pt>
                    </c:strCache>
                  </c:strRef>
                </c:tx>
                <c:spPr>
                  <a:ln w="952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5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5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5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Feuil3!$C$180:$M$180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0.47916666666666669</c:v>
                      </c:pt>
                      <c:pt idx="1">
                        <c:v>0.47916666666666669</c:v>
                      </c:pt>
                      <c:pt idx="2">
                        <c:v>0.52916666666666667</c:v>
                      </c:pt>
                      <c:pt idx="3">
                        <c:v>0.62708333333333333</c:v>
                      </c:pt>
                      <c:pt idx="4">
                        <c:v>0.62708333333333333</c:v>
                      </c:pt>
                      <c:pt idx="5">
                        <c:v>0.62708333333333333</c:v>
                      </c:pt>
                      <c:pt idx="6">
                        <c:v>0.62708333333333333</c:v>
                      </c:pt>
                      <c:pt idx="7">
                        <c:v>0.62708333333333333</c:v>
                      </c:pt>
                      <c:pt idx="8">
                        <c:v>0.62708333333333333</c:v>
                      </c:pt>
                      <c:pt idx="9">
                        <c:v>0.62708333333333333</c:v>
                      </c:pt>
                      <c:pt idx="10">
                        <c:v>0.62708333333333333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2-DFC5-4978-A61C-AF219CC22F8B}"/>
                  </c:ext>
                </c:extLst>
              </c15:ser>
            </c15:filteredScatterSeries>
            <c15:filteredScatterSeries>
              <c15:ser>
                <c:idx val="179"/>
                <c:order val="17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Feuil3!$A$181:$B$181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FI-24557-0009</c:v>
                      </c:pt>
                    </c:strCache>
                  </c:strRef>
                </c:tx>
                <c:spPr>
                  <a:ln w="952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6">
                            <a:lumMod val="80000"/>
                            <a:lumOff val="2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lumMod val="80000"/>
                            <a:lumOff val="2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80000"/>
                            <a:lumOff val="2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Feuil3!$C$181:$M$181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0.50490196078431371</c:v>
                      </c:pt>
                      <c:pt idx="1">
                        <c:v>0.51797385620915037</c:v>
                      </c:pt>
                      <c:pt idx="2">
                        <c:v>0.53104575163398693</c:v>
                      </c:pt>
                      <c:pt idx="3">
                        <c:v>0.53104575163398693</c:v>
                      </c:pt>
                      <c:pt idx="4">
                        <c:v>0.53104575163398693</c:v>
                      </c:pt>
                      <c:pt idx="5">
                        <c:v>0.54411764705882348</c:v>
                      </c:pt>
                      <c:pt idx="6">
                        <c:v>0.54411764705882348</c:v>
                      </c:pt>
                      <c:pt idx="7">
                        <c:v>0.54411764705882348</c:v>
                      </c:pt>
                      <c:pt idx="8">
                        <c:v>0.54411764705882348</c:v>
                      </c:pt>
                      <c:pt idx="9">
                        <c:v>0.54411764705882348</c:v>
                      </c:pt>
                      <c:pt idx="10">
                        <c:v>0.54411764705882348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3-DFC5-4978-A61C-AF219CC22F8B}"/>
                  </c:ext>
                </c:extLst>
              </c15:ser>
            </c15:filteredScatterSeries>
            <c15:filteredScatterSeries>
              <c15:ser>
                <c:idx val="180"/>
                <c:order val="18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Feuil3!$A$182:$B$182</c15:sqref>
                        </c15:formulaRef>
                      </c:ext>
                    </c:extLst>
                    <c:strCache>
                      <c:ptCount val="2"/>
                      <c:pt idx="0">
                        <c:v>Trélissac</c:v>
                      </c:pt>
                      <c:pt idx="1">
                        <c:v>FI-24557-000A</c:v>
                      </c:pt>
                    </c:strCache>
                  </c:strRef>
                </c:tx>
                <c:spPr>
                  <a:ln w="952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gradFill rotWithShape="1">
                      <a:gsLst>
                        <a:gs pos="0">
                          <a:schemeClr val="accent1">
                            <a:lumMod val="80000"/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1">
                            <a:lumMod val="80000"/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1">
                            <a:lumMod val="80000"/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 w="9525">
                      <a:solidFill>
                        <a:schemeClr val="accent1">
                          <a:lumMod val="80000"/>
                        </a:schemeClr>
                      </a:solidFill>
                      <a:round/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Feuil3!$C$1:$M$1</c15:sqref>
                        </c15:formulaRef>
                      </c:ext>
                    </c:extLst>
                    <c:numCache>
                      <c:formatCode>General</c:formatCode>
                      <c:ptCount val="11"/>
                      <c:pt idx="0">
                        <c:v>2018</c:v>
                      </c:pt>
                      <c:pt idx="1">
                        <c:v>2018.25</c:v>
                      </c:pt>
                      <c:pt idx="2">
                        <c:v>2018.5</c:v>
                      </c:pt>
                      <c:pt idx="3">
                        <c:v>2018.75</c:v>
                      </c:pt>
                      <c:pt idx="4">
                        <c:v>2019</c:v>
                      </c:pt>
                      <c:pt idx="5">
                        <c:v>2019.25</c:v>
                      </c:pt>
                      <c:pt idx="6">
                        <c:v>2019.5</c:v>
                      </c:pt>
                      <c:pt idx="7">
                        <c:v>2019.75</c:v>
                      </c:pt>
                      <c:pt idx="8">
                        <c:v>2020</c:v>
                      </c:pt>
                      <c:pt idx="9">
                        <c:v>2020.25</c:v>
                      </c:pt>
                      <c:pt idx="10">
                        <c:v>2020.5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Feuil3!$C$182:$M$182</c15:sqref>
                        </c15:formulaRef>
                      </c:ext>
                    </c:extLst>
                    <c:numCache>
                      <c:formatCode>0.0%</c:formatCode>
                      <c:ptCount val="11"/>
                      <c:pt idx="0">
                        <c:v>0.70761670761670759</c:v>
                      </c:pt>
                      <c:pt idx="1">
                        <c:v>0.72235872235872234</c:v>
                      </c:pt>
                      <c:pt idx="2">
                        <c:v>0.8058968058968059</c:v>
                      </c:pt>
                      <c:pt idx="3">
                        <c:v>0.8058968058968059</c:v>
                      </c:pt>
                      <c:pt idx="4">
                        <c:v>0.8058968058968059</c:v>
                      </c:pt>
                      <c:pt idx="5">
                        <c:v>0.8058968058968059</c:v>
                      </c:pt>
                      <c:pt idx="6">
                        <c:v>0.8058968058968059</c:v>
                      </c:pt>
                      <c:pt idx="7">
                        <c:v>0.8058968058968059</c:v>
                      </c:pt>
                      <c:pt idx="8">
                        <c:v>0.8058968058968059</c:v>
                      </c:pt>
                      <c:pt idx="9">
                        <c:v>0.8058968058968059</c:v>
                      </c:pt>
                      <c:pt idx="10">
                        <c:v>0.80343980343980348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4-DFC5-4978-A61C-AF219CC22F8B}"/>
                  </c:ext>
                </c:extLst>
              </c15:ser>
            </c15:filteredScatterSeries>
          </c:ext>
        </c:extLst>
      </c:scatterChart>
      <c:valAx>
        <c:axId val="2135869392"/>
        <c:scaling>
          <c:orientation val="minMax"/>
          <c:min val="2018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9969696"/>
        <c:crosses val="autoZero"/>
        <c:crossBetween val="midCat"/>
      </c:valAx>
      <c:valAx>
        <c:axId val="28996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358693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32</xdr:col>
      <xdr:colOff>25400</xdr:colOff>
      <xdr:row>90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A3A6BE5-4758-438E-BB10-638E9274AE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32</xdr:col>
      <xdr:colOff>31750</xdr:colOff>
      <xdr:row>58</xdr:row>
      <xdr:rowOff>114300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45B403B-3822-42F9-A265-EA2F341BD0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31</xdr:col>
      <xdr:colOff>755650</xdr:colOff>
      <xdr:row>58</xdr:row>
      <xdr:rowOff>146050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5AD1973-A567-4E1A-98C2-2607369427C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32</xdr:col>
      <xdr:colOff>0</xdr:colOff>
      <xdr:row>59</xdr:row>
      <xdr:rowOff>6350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59F1D5B-3D5C-45C5-AEAF-599358CB1D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31</xdr:col>
      <xdr:colOff>755650</xdr:colOff>
      <xdr:row>59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D7233F3-211D-4179-AE34-F41CD936E4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32</xdr:col>
      <xdr:colOff>6350</xdr:colOff>
      <xdr:row>58</xdr:row>
      <xdr:rowOff>177800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4244697-2B52-4208-A828-96374C2315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32</xdr:col>
      <xdr:colOff>12700</xdr:colOff>
      <xdr:row>59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18E9604-575E-4C02-8955-089D407E89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31</xdr:col>
      <xdr:colOff>755650</xdr:colOff>
      <xdr:row>59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9E8835B-7EC5-4C39-BD0B-6EF0594E84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ommons.wikimedia.org/wiki/File:FI-24322-000I.jpg" TargetMode="External"/><Relationship Id="rId21" Type="http://schemas.openxmlformats.org/officeDocument/2006/relationships/hyperlink" Target="https://commons.wikimedia.org/wiki/File:FI-24102-0008.jpg" TargetMode="External"/><Relationship Id="rId42" Type="http://schemas.openxmlformats.org/officeDocument/2006/relationships/hyperlink" Target="https://commons.wikimedia.org/wiki/File:FI-24138-0007.jpg" TargetMode="External"/><Relationship Id="rId63" Type="http://schemas.openxmlformats.org/officeDocument/2006/relationships/hyperlink" Target="https://commons.wikimedia.org/wiki/File:PMZ_FI-24256-000A.jpg" TargetMode="External"/><Relationship Id="rId84" Type="http://schemas.openxmlformats.org/officeDocument/2006/relationships/hyperlink" Target="https://commons.wikimedia.org/wiki/File:PMZ_FI-24322-0003.jpg" TargetMode="External"/><Relationship Id="rId138" Type="http://schemas.openxmlformats.org/officeDocument/2006/relationships/hyperlink" Target="https://commons.wikimedia.org/wiki/File:PMZ_FI-24322-0013.jpg" TargetMode="External"/><Relationship Id="rId159" Type="http://schemas.openxmlformats.org/officeDocument/2006/relationships/hyperlink" Target="https://commons.wikimedia.org/wiki/File:FI-24322-0015.jpg" TargetMode="External"/><Relationship Id="rId170" Type="http://schemas.openxmlformats.org/officeDocument/2006/relationships/hyperlink" Target="https://commons.wikimedia.org/wiki/File:PMZ_FI-24322-001H.jpg" TargetMode="External"/><Relationship Id="rId191" Type="http://schemas.openxmlformats.org/officeDocument/2006/relationships/hyperlink" Target="https://commons.wikimedia.org/wiki/File:FI-24322-001K.jpg" TargetMode="External"/><Relationship Id="rId205" Type="http://schemas.openxmlformats.org/officeDocument/2006/relationships/hyperlink" Target="https://commons.wikimedia.org/wiki/File:FI-24350-0002.jpg" TargetMode="External"/><Relationship Id="rId226" Type="http://schemas.openxmlformats.org/officeDocument/2006/relationships/hyperlink" Target="https://commons.wikimedia.org/wiki/File:FI-24557-0009.jpg" TargetMode="External"/><Relationship Id="rId247" Type="http://schemas.openxmlformats.org/officeDocument/2006/relationships/hyperlink" Target="https://commons.wikimedia.org/wiki/File:PMZ_FI-24312-0006.jpg" TargetMode="External"/><Relationship Id="rId107" Type="http://schemas.openxmlformats.org/officeDocument/2006/relationships/hyperlink" Target="https://commons.wikimedia.org/wiki/File:PMZ_FI-24322-000L.jpg" TargetMode="External"/><Relationship Id="rId11" Type="http://schemas.openxmlformats.org/officeDocument/2006/relationships/hyperlink" Target="https://commons.wikimedia.org/wiki/File:FI-24102-0000.jpg" TargetMode="External"/><Relationship Id="rId32" Type="http://schemas.openxmlformats.org/officeDocument/2006/relationships/hyperlink" Target="https://commons.wikimedia.org/wiki/File:PMZ_FI-24138-0004.jpg" TargetMode="External"/><Relationship Id="rId53" Type="http://schemas.openxmlformats.org/officeDocument/2006/relationships/hyperlink" Target="https://commons.wikimedia.org/wiki/File:FI-24139-0002.jpg" TargetMode="External"/><Relationship Id="rId74" Type="http://schemas.openxmlformats.org/officeDocument/2006/relationships/hyperlink" Target="https://commons.wikimedia.org/wiki/File:PMZ_FI-24102-0003.jpg" TargetMode="External"/><Relationship Id="rId128" Type="http://schemas.openxmlformats.org/officeDocument/2006/relationships/hyperlink" Target="https://commons.wikimedia.org/wiki/File:PMZ_FI-24322-000T.jpg" TargetMode="External"/><Relationship Id="rId149" Type="http://schemas.openxmlformats.org/officeDocument/2006/relationships/hyperlink" Target="https://commons.wikimedia.org/wiki/File:FI-24322-000V.jpg" TargetMode="External"/><Relationship Id="rId5" Type="http://schemas.openxmlformats.org/officeDocument/2006/relationships/hyperlink" Target="https://commons.wikimedia.org/wiki/File:PMZ_FI-24098-0005.jpg" TargetMode="External"/><Relationship Id="rId95" Type="http://schemas.openxmlformats.org/officeDocument/2006/relationships/hyperlink" Target="https://commons.wikimedia.org/wiki/File:FI-24322-0009.jpg" TargetMode="External"/><Relationship Id="rId160" Type="http://schemas.openxmlformats.org/officeDocument/2006/relationships/hyperlink" Target="https://commons.wikimedia.org/wiki/File:PMZ_FI-24322-0017.jpg" TargetMode="External"/><Relationship Id="rId181" Type="http://schemas.openxmlformats.org/officeDocument/2006/relationships/hyperlink" Target="https://commons.wikimedia.org/wiki/File:FI-24322-001A.jpg" TargetMode="External"/><Relationship Id="rId216" Type="http://schemas.openxmlformats.org/officeDocument/2006/relationships/hyperlink" Target="https://commons.wikimedia.org/wiki/File:PMZ_FI-24557-0009.jpg" TargetMode="External"/><Relationship Id="rId237" Type="http://schemas.openxmlformats.org/officeDocument/2006/relationships/hyperlink" Target="https://commons.wikimedia.org/wiki/File:FI-24138-0001.jpg" TargetMode="External"/><Relationship Id="rId22" Type="http://schemas.openxmlformats.org/officeDocument/2006/relationships/hyperlink" Target="https://commons.wikimedia.org/wiki/File:PMZ_FI-24115-0000.jpg" TargetMode="External"/><Relationship Id="rId43" Type="http://schemas.openxmlformats.org/officeDocument/2006/relationships/hyperlink" Target="https://commons.wikimedia.org/wiki/File:FI-24138-0008.jpg" TargetMode="External"/><Relationship Id="rId64" Type="http://schemas.openxmlformats.org/officeDocument/2006/relationships/hyperlink" Target="https://commons.wikimedia.org/wiki/File:FI-24256-000A.jpg" TargetMode="External"/><Relationship Id="rId118" Type="http://schemas.openxmlformats.org/officeDocument/2006/relationships/hyperlink" Target="https://commons.wikimedia.org/wiki/File:FI-24322-000J.jpg" TargetMode="External"/><Relationship Id="rId139" Type="http://schemas.openxmlformats.org/officeDocument/2006/relationships/hyperlink" Target="https://commons.wikimedia.org/wiki/File:PMZ_FI-24322-0014.jpg" TargetMode="External"/><Relationship Id="rId85" Type="http://schemas.openxmlformats.org/officeDocument/2006/relationships/hyperlink" Target="https://commons.wikimedia.org/wiki/File:FI-24322-0003.jpg" TargetMode="External"/><Relationship Id="rId150" Type="http://schemas.openxmlformats.org/officeDocument/2006/relationships/hyperlink" Target="https://commons.wikimedia.org/wiki/File:FI-24322-000W.jpg" TargetMode="External"/><Relationship Id="rId171" Type="http://schemas.openxmlformats.org/officeDocument/2006/relationships/hyperlink" Target="https://commons.wikimedia.org/wiki/File:PMZ_FI-24322-001I.jpg" TargetMode="External"/><Relationship Id="rId192" Type="http://schemas.openxmlformats.org/officeDocument/2006/relationships/hyperlink" Target="https://commons.wikimedia.org/wiki/File:FI-24322-001L.jpg" TargetMode="External"/><Relationship Id="rId206" Type="http://schemas.openxmlformats.org/officeDocument/2006/relationships/hyperlink" Target="https://commons.wikimedia.org/wiki/File:PMZ_FI-24350-0003.jpg" TargetMode="External"/><Relationship Id="rId227" Type="http://schemas.openxmlformats.org/officeDocument/2006/relationships/hyperlink" Target="https://commons.wikimedia.org/wiki/File:FI-24557-000A.jpg" TargetMode="External"/><Relationship Id="rId248" Type="http://schemas.openxmlformats.org/officeDocument/2006/relationships/hyperlink" Target="https://commons.wikimedia.org/wiki/File:FI-24312-0006.jpg" TargetMode="External"/><Relationship Id="rId12" Type="http://schemas.openxmlformats.org/officeDocument/2006/relationships/hyperlink" Target="https://commons.wikimedia.org/wiki/File:FI-24102-0001.jpg" TargetMode="External"/><Relationship Id="rId33" Type="http://schemas.openxmlformats.org/officeDocument/2006/relationships/hyperlink" Target="https://commons.wikimedia.org/wiki/File:PMZ_FI-24138-0006.jpg" TargetMode="External"/><Relationship Id="rId108" Type="http://schemas.openxmlformats.org/officeDocument/2006/relationships/hyperlink" Target="https://commons.wikimedia.org/wiki/File:PMZ_FI-24322-000M.jpg" TargetMode="External"/><Relationship Id="rId129" Type="http://schemas.openxmlformats.org/officeDocument/2006/relationships/hyperlink" Target="https://commons.wikimedia.org/wiki/File:PMZ_FI-24322-000U.jpg" TargetMode="External"/><Relationship Id="rId54" Type="http://schemas.openxmlformats.org/officeDocument/2006/relationships/hyperlink" Target="https://commons.wikimedia.org/wiki/File:PMZ_FI-24256-0006.jpg" TargetMode="External"/><Relationship Id="rId75" Type="http://schemas.openxmlformats.org/officeDocument/2006/relationships/hyperlink" Target="https://commons.wikimedia.org/wiki/File:FI-24102-0003.jpg" TargetMode="External"/><Relationship Id="rId96" Type="http://schemas.openxmlformats.org/officeDocument/2006/relationships/hyperlink" Target="https://commons.wikimedia.org/wiki/File:PMZ_FI-24322-000A.jpg" TargetMode="External"/><Relationship Id="rId140" Type="http://schemas.openxmlformats.org/officeDocument/2006/relationships/hyperlink" Target="https://commons.wikimedia.org/wiki/File:PMZ_FI-24322-0015.jpg" TargetMode="External"/><Relationship Id="rId161" Type="http://schemas.openxmlformats.org/officeDocument/2006/relationships/hyperlink" Target="https://commons.wikimedia.org/wiki/File:PMZ_FI-24322-0018.jpg" TargetMode="External"/><Relationship Id="rId182" Type="http://schemas.openxmlformats.org/officeDocument/2006/relationships/hyperlink" Target="https://commons.wikimedia.org/wiki/File:FI-24322-001B.jpg" TargetMode="External"/><Relationship Id="rId217" Type="http://schemas.openxmlformats.org/officeDocument/2006/relationships/hyperlink" Target="https://commons.wikimedia.org/wiki/File:PMZ_FI-24557-000A.jpg" TargetMode="External"/><Relationship Id="rId6" Type="http://schemas.openxmlformats.org/officeDocument/2006/relationships/hyperlink" Target="https://commons.wikimedia.org/wiki/File:FI-24098-0005.jpg" TargetMode="External"/><Relationship Id="rId238" Type="http://schemas.openxmlformats.org/officeDocument/2006/relationships/hyperlink" Target="https://commons.wikimedia.org/wiki/File:PMZ_FI-24138-0002.jpg" TargetMode="External"/><Relationship Id="rId23" Type="http://schemas.openxmlformats.org/officeDocument/2006/relationships/hyperlink" Target="https://commons.wikimedia.org/wiki/File:FI-24115-0000.jpg" TargetMode="External"/><Relationship Id="rId119" Type="http://schemas.openxmlformats.org/officeDocument/2006/relationships/hyperlink" Target="https://commons.wikimedia.org/wiki/File:FI-24322-000K.jpg" TargetMode="External"/><Relationship Id="rId44" Type="http://schemas.openxmlformats.org/officeDocument/2006/relationships/hyperlink" Target="https://commons.wikimedia.org/wiki/File:FI-24138-0009.jpg" TargetMode="External"/><Relationship Id="rId65" Type="http://schemas.openxmlformats.org/officeDocument/2006/relationships/hyperlink" Target="https://commons.wikimedia.org/wiki/File:PMZ_FI-24256-000B.jpg" TargetMode="External"/><Relationship Id="rId86" Type="http://schemas.openxmlformats.org/officeDocument/2006/relationships/hyperlink" Target="https://commons.wikimedia.org/wiki/File:PMZ_FI-24322-0005.jpg" TargetMode="External"/><Relationship Id="rId130" Type="http://schemas.openxmlformats.org/officeDocument/2006/relationships/hyperlink" Target="https://commons.wikimedia.org/wiki/File:PMZ_FI-24322-000V.jpg" TargetMode="External"/><Relationship Id="rId151" Type="http://schemas.openxmlformats.org/officeDocument/2006/relationships/hyperlink" Target="https://commons.wikimedia.org/wiki/File:FI-24322-000X.jpg" TargetMode="External"/><Relationship Id="rId172" Type="http://schemas.openxmlformats.org/officeDocument/2006/relationships/hyperlink" Target="https://commons.wikimedia.org/wiki/File:PMZ_FI-24322-001J.jpg" TargetMode="External"/><Relationship Id="rId193" Type="http://schemas.openxmlformats.org/officeDocument/2006/relationships/hyperlink" Target="https://commons.wikimedia.org/wiki/File:FI-24322-001M.jpg" TargetMode="External"/><Relationship Id="rId207" Type="http://schemas.openxmlformats.org/officeDocument/2006/relationships/hyperlink" Target="https://commons.wikimedia.org/wiki/File:FI-24350-0003.jpg" TargetMode="External"/><Relationship Id="rId228" Type="http://schemas.openxmlformats.org/officeDocument/2006/relationships/hyperlink" Target="https://commons.wikimedia.org/wiki/File:PMZ_FI-24011-0003.jpg" TargetMode="External"/><Relationship Id="rId249" Type="http://schemas.openxmlformats.org/officeDocument/2006/relationships/printerSettings" Target="../printerSettings/printerSettings1.bin"/><Relationship Id="rId13" Type="http://schemas.openxmlformats.org/officeDocument/2006/relationships/hyperlink" Target="https://commons.wikimedia.org/wiki/File:FI-24102-0002.jpg" TargetMode="External"/><Relationship Id="rId109" Type="http://schemas.openxmlformats.org/officeDocument/2006/relationships/hyperlink" Target="https://commons.wikimedia.org/wiki/File:FI-24322-000A.jpg" TargetMode="External"/><Relationship Id="rId34" Type="http://schemas.openxmlformats.org/officeDocument/2006/relationships/hyperlink" Target="https://commons.wikimedia.org/wiki/File:PMZ_FI-24138-0007.jpg" TargetMode="External"/><Relationship Id="rId55" Type="http://schemas.openxmlformats.org/officeDocument/2006/relationships/hyperlink" Target="https://commons.wikimedia.org/wiki/File:FI-24256-0006.jpg" TargetMode="External"/><Relationship Id="rId76" Type="http://schemas.openxmlformats.org/officeDocument/2006/relationships/hyperlink" Target="https://commons.wikimedia.org/wiki/File:PMZ_FI-24322-0016.jpg" TargetMode="External"/><Relationship Id="rId97" Type="http://schemas.openxmlformats.org/officeDocument/2006/relationships/hyperlink" Target="https://commons.wikimedia.org/wiki/File:PMZ_FI-24322-000B.jpg" TargetMode="External"/><Relationship Id="rId120" Type="http://schemas.openxmlformats.org/officeDocument/2006/relationships/hyperlink" Target="https://commons.wikimedia.org/wiki/File:FI-24322-000L.jpg" TargetMode="External"/><Relationship Id="rId141" Type="http://schemas.openxmlformats.org/officeDocument/2006/relationships/hyperlink" Target="https://commons.wikimedia.org/wiki/File:FI-24322-000N.jpg" TargetMode="External"/><Relationship Id="rId7" Type="http://schemas.openxmlformats.org/officeDocument/2006/relationships/hyperlink" Target="https://commons.wikimedia.org/wiki/File:PMZ_FI-24098-0007.jpg" TargetMode="External"/><Relationship Id="rId162" Type="http://schemas.openxmlformats.org/officeDocument/2006/relationships/hyperlink" Target="https://commons.wikimedia.org/wiki/File:PMZ_FI-24322-0019.jpg" TargetMode="External"/><Relationship Id="rId183" Type="http://schemas.openxmlformats.org/officeDocument/2006/relationships/hyperlink" Target="https://commons.wikimedia.org/wiki/File:FI-24322-001C.jpg" TargetMode="External"/><Relationship Id="rId218" Type="http://schemas.openxmlformats.org/officeDocument/2006/relationships/hyperlink" Target="https://commons.wikimedia.org/wiki/File:FI-24557-0001.jpg" TargetMode="External"/><Relationship Id="rId239" Type="http://schemas.openxmlformats.org/officeDocument/2006/relationships/hyperlink" Target="https://commons.wikimedia.org/wiki/File:FI-24138-0002.jpg" TargetMode="External"/><Relationship Id="rId24" Type="http://schemas.openxmlformats.org/officeDocument/2006/relationships/hyperlink" Target="https://commons.wikimedia.org/wiki/File:PMZ_FI-24115-0001.jpg" TargetMode="External"/><Relationship Id="rId45" Type="http://schemas.openxmlformats.org/officeDocument/2006/relationships/hyperlink" Target="https://commons.wikimedia.org/wiki/File:FI-24138-000A.jpg" TargetMode="External"/><Relationship Id="rId66" Type="http://schemas.openxmlformats.org/officeDocument/2006/relationships/hyperlink" Target="https://commons.wikimedia.org/wiki/File:PMZ_FI-24312-0003.jpg" TargetMode="External"/><Relationship Id="rId87" Type="http://schemas.openxmlformats.org/officeDocument/2006/relationships/hyperlink" Target="https://commons.wikimedia.org/wiki/File:FI-24322-0005.jpg" TargetMode="External"/><Relationship Id="rId110" Type="http://schemas.openxmlformats.org/officeDocument/2006/relationships/hyperlink" Target="https://commons.wikimedia.org/wiki/File:FI-24322-000B.jpg" TargetMode="External"/><Relationship Id="rId131" Type="http://schemas.openxmlformats.org/officeDocument/2006/relationships/hyperlink" Target="https://commons.wikimedia.org/wiki/File:PMZ_FI-24322-000W.jpg" TargetMode="External"/><Relationship Id="rId152" Type="http://schemas.openxmlformats.org/officeDocument/2006/relationships/hyperlink" Target="https://commons.wikimedia.org/wiki/File:FI-24322-000Y.jpg" TargetMode="External"/><Relationship Id="rId173" Type="http://schemas.openxmlformats.org/officeDocument/2006/relationships/hyperlink" Target="https://commons.wikimedia.org/wiki/File:PMZ_FI-24322-001K.jpg" TargetMode="External"/><Relationship Id="rId194" Type="http://schemas.openxmlformats.org/officeDocument/2006/relationships/hyperlink" Target="https://commons.wikimedia.org/wiki/File:FI-24322-001N.jpg" TargetMode="External"/><Relationship Id="rId208" Type="http://schemas.openxmlformats.org/officeDocument/2006/relationships/hyperlink" Target="https://commons.wikimedia.org/wiki/File:PMZ_FI-24557-0001.jpg" TargetMode="External"/><Relationship Id="rId229" Type="http://schemas.openxmlformats.org/officeDocument/2006/relationships/hyperlink" Target="https://commons.wikimedia.org/wiki/File:FI-24011-0003.jpg" TargetMode="External"/><Relationship Id="rId240" Type="http://schemas.openxmlformats.org/officeDocument/2006/relationships/hyperlink" Target="https://commons.wikimedia.org/wiki/File:PMZ_FI-24138-000B.jpg" TargetMode="External"/><Relationship Id="rId14" Type="http://schemas.openxmlformats.org/officeDocument/2006/relationships/hyperlink" Target="https://commons.wikimedia.org/wiki/File:FI-24102-0005.jpg" TargetMode="External"/><Relationship Id="rId35" Type="http://schemas.openxmlformats.org/officeDocument/2006/relationships/hyperlink" Target="https://commons.wikimedia.org/wiki/File:PMZ_FI-24138-0008.jpg" TargetMode="External"/><Relationship Id="rId56" Type="http://schemas.openxmlformats.org/officeDocument/2006/relationships/hyperlink" Target="https://commons.wikimedia.org/wiki/File:PMZ_FI-24256-0007.jpg" TargetMode="External"/><Relationship Id="rId77" Type="http://schemas.openxmlformats.org/officeDocument/2006/relationships/hyperlink" Target="https://commons.wikimedia.org/wiki/File:FI-24322-0016.jpg" TargetMode="External"/><Relationship Id="rId100" Type="http://schemas.openxmlformats.org/officeDocument/2006/relationships/hyperlink" Target="https://commons.wikimedia.org/wiki/File:PMZ_FI-24322-000E.jpg" TargetMode="External"/><Relationship Id="rId8" Type="http://schemas.openxmlformats.org/officeDocument/2006/relationships/hyperlink" Target="https://commons.wikimedia.org/wiki/File:FI-24098-0007.jpg" TargetMode="External"/><Relationship Id="rId98" Type="http://schemas.openxmlformats.org/officeDocument/2006/relationships/hyperlink" Target="https://commons.wikimedia.org/wiki/File:PMZ_FI-24322-000C.jpg" TargetMode="External"/><Relationship Id="rId121" Type="http://schemas.openxmlformats.org/officeDocument/2006/relationships/hyperlink" Target="https://commons.wikimedia.org/wiki/File:FI-24322-000M.jpg" TargetMode="External"/><Relationship Id="rId142" Type="http://schemas.openxmlformats.org/officeDocument/2006/relationships/hyperlink" Target="https://commons.wikimedia.org/wiki/File:FI-24322-000O.jpg" TargetMode="External"/><Relationship Id="rId163" Type="http://schemas.openxmlformats.org/officeDocument/2006/relationships/hyperlink" Target="https://commons.wikimedia.org/wiki/File:PMZ_FI-24322-001A.jpg" TargetMode="External"/><Relationship Id="rId184" Type="http://schemas.openxmlformats.org/officeDocument/2006/relationships/hyperlink" Target="https://commons.wikimedia.org/wiki/File:FI-24322-001D.jpg" TargetMode="External"/><Relationship Id="rId219" Type="http://schemas.openxmlformats.org/officeDocument/2006/relationships/hyperlink" Target="https://commons.wikimedia.org/wiki/File:FI-24557-0002.jpg" TargetMode="External"/><Relationship Id="rId230" Type="http://schemas.openxmlformats.org/officeDocument/2006/relationships/hyperlink" Target="https://commons.wikimedia.org/wiki/File:PMZ_FI-24011-0004.jpg" TargetMode="External"/><Relationship Id="rId25" Type="http://schemas.openxmlformats.org/officeDocument/2006/relationships/hyperlink" Target="https://commons.wikimedia.org/wiki/File:FI-24115-0001.jpg" TargetMode="External"/><Relationship Id="rId46" Type="http://schemas.openxmlformats.org/officeDocument/2006/relationships/hyperlink" Target="https://commons.wikimedia.org/wiki/File:FI-24138-000C.jpg" TargetMode="External"/><Relationship Id="rId67" Type="http://schemas.openxmlformats.org/officeDocument/2006/relationships/hyperlink" Target="https://commons.wikimedia.org/wiki/File:FI-24312-0003.jpg" TargetMode="External"/><Relationship Id="rId88" Type="http://schemas.openxmlformats.org/officeDocument/2006/relationships/hyperlink" Target="https://commons.wikimedia.org/wiki/File:PMZ_FI-24322-0006.jpg" TargetMode="External"/><Relationship Id="rId111" Type="http://schemas.openxmlformats.org/officeDocument/2006/relationships/hyperlink" Target="https://commons.wikimedia.org/wiki/File:FI-24322-000C.jpg" TargetMode="External"/><Relationship Id="rId132" Type="http://schemas.openxmlformats.org/officeDocument/2006/relationships/hyperlink" Target="https://commons.wikimedia.org/wiki/File:PMZ_FI-24322-000X.jpg" TargetMode="External"/><Relationship Id="rId153" Type="http://schemas.openxmlformats.org/officeDocument/2006/relationships/hyperlink" Target="https://commons.wikimedia.org/wiki/File:FI-24322-000Z.jpg" TargetMode="External"/><Relationship Id="rId174" Type="http://schemas.openxmlformats.org/officeDocument/2006/relationships/hyperlink" Target="https://commons.wikimedia.org/wiki/File:PMZ_FI-24322-001L.jpg" TargetMode="External"/><Relationship Id="rId195" Type="http://schemas.openxmlformats.org/officeDocument/2006/relationships/hyperlink" Target="https://commons.wikimedia.org/wiki/File:FI-24322-001O.jpg" TargetMode="External"/><Relationship Id="rId209" Type="http://schemas.openxmlformats.org/officeDocument/2006/relationships/hyperlink" Target="https://commons.wikimedia.org/wiki/File:PMZ_FI-24557-0002.jpg" TargetMode="External"/><Relationship Id="rId220" Type="http://schemas.openxmlformats.org/officeDocument/2006/relationships/hyperlink" Target="https://commons.wikimedia.org/wiki/File:FI-24557-0003.jpg" TargetMode="External"/><Relationship Id="rId241" Type="http://schemas.openxmlformats.org/officeDocument/2006/relationships/hyperlink" Target="https://commons.wikimedia.org/wiki/File:FI-24138-000B.jpg" TargetMode="External"/><Relationship Id="rId15" Type="http://schemas.openxmlformats.org/officeDocument/2006/relationships/hyperlink" Target="https://commons.wikimedia.org/wiki/File:PMZ_FI-24102-0002.jpg" TargetMode="External"/><Relationship Id="rId36" Type="http://schemas.openxmlformats.org/officeDocument/2006/relationships/hyperlink" Target="https://commons.wikimedia.org/wiki/File:PMZ_FI-24138-0009.jpg" TargetMode="External"/><Relationship Id="rId57" Type="http://schemas.openxmlformats.org/officeDocument/2006/relationships/hyperlink" Target="https://commons.wikimedia.org/wiki/File:FI-24256-0007.jpg" TargetMode="External"/><Relationship Id="rId78" Type="http://schemas.openxmlformats.org/officeDocument/2006/relationships/hyperlink" Target="https://commons.wikimedia.org/wiki/File:PMZ_FI-24322-001P.jpg" TargetMode="External"/><Relationship Id="rId99" Type="http://schemas.openxmlformats.org/officeDocument/2006/relationships/hyperlink" Target="https://commons.wikimedia.org/wiki/File:PMZ_FI-24322-000D.jpg" TargetMode="External"/><Relationship Id="rId101" Type="http://schemas.openxmlformats.org/officeDocument/2006/relationships/hyperlink" Target="https://commons.wikimedia.org/wiki/File:PMZ_FI-24322-000F.jpg" TargetMode="External"/><Relationship Id="rId122" Type="http://schemas.openxmlformats.org/officeDocument/2006/relationships/hyperlink" Target="https://commons.wikimedia.org/wiki/File:PMZ_FI-24322-000N.jpg" TargetMode="External"/><Relationship Id="rId143" Type="http://schemas.openxmlformats.org/officeDocument/2006/relationships/hyperlink" Target="https://commons.wikimedia.org/wiki/File:FI-24322-000P.jpg" TargetMode="External"/><Relationship Id="rId164" Type="http://schemas.openxmlformats.org/officeDocument/2006/relationships/hyperlink" Target="https://commons.wikimedia.org/wiki/File:PMZ_FI-24322-001B.jpg" TargetMode="External"/><Relationship Id="rId185" Type="http://schemas.openxmlformats.org/officeDocument/2006/relationships/hyperlink" Target="https://commons.wikimedia.org/wiki/File:FI-24322-001E.jpg" TargetMode="External"/><Relationship Id="rId4" Type="http://schemas.openxmlformats.org/officeDocument/2006/relationships/hyperlink" Target="https://commons.wikimedia.org/wiki/File:PMZ_FI-24098-0003.jpg" TargetMode="External"/><Relationship Id="rId9" Type="http://schemas.openxmlformats.org/officeDocument/2006/relationships/hyperlink" Target="https://commons.wikimedia.org/wiki/File:PMZ_FI-24102-0000.jpg" TargetMode="External"/><Relationship Id="rId180" Type="http://schemas.openxmlformats.org/officeDocument/2006/relationships/hyperlink" Target="https://commons.wikimedia.org/wiki/File:FI-24322-0019.jpg" TargetMode="External"/><Relationship Id="rId210" Type="http://schemas.openxmlformats.org/officeDocument/2006/relationships/hyperlink" Target="https://commons.wikimedia.org/wiki/File:PMZ_FI-24557-0003.jpg" TargetMode="External"/><Relationship Id="rId215" Type="http://schemas.openxmlformats.org/officeDocument/2006/relationships/hyperlink" Target="https://commons.wikimedia.org/wiki/File:PMZ_FI-24557-0008.jpg" TargetMode="External"/><Relationship Id="rId236" Type="http://schemas.openxmlformats.org/officeDocument/2006/relationships/hyperlink" Target="https://commons.wikimedia.org/wiki/File:PMZ_FI-24138-0001.jpg" TargetMode="External"/><Relationship Id="rId26" Type="http://schemas.openxmlformats.org/officeDocument/2006/relationships/hyperlink" Target="https://commons.wikimedia.org/wiki/File:PMZ_FI-24115-0002.jpg" TargetMode="External"/><Relationship Id="rId231" Type="http://schemas.openxmlformats.org/officeDocument/2006/relationships/hyperlink" Target="https://commons.wikimedia.org/wiki/File:FI-24011-0004.jpg" TargetMode="External"/><Relationship Id="rId47" Type="http://schemas.openxmlformats.org/officeDocument/2006/relationships/hyperlink" Target="https://commons.wikimedia.org/wiki/File:FI-24138-000D.jpg" TargetMode="External"/><Relationship Id="rId68" Type="http://schemas.openxmlformats.org/officeDocument/2006/relationships/hyperlink" Target="https://commons.wikimedia.org/wiki/File:PMZ_FI-24312-0004.jpg" TargetMode="External"/><Relationship Id="rId89" Type="http://schemas.openxmlformats.org/officeDocument/2006/relationships/hyperlink" Target="https://commons.wikimedia.org/wiki/File:FI-24322-0006.jpg" TargetMode="External"/><Relationship Id="rId112" Type="http://schemas.openxmlformats.org/officeDocument/2006/relationships/hyperlink" Target="https://commons.wikimedia.org/wiki/File:FI-24322-000D.jpg" TargetMode="External"/><Relationship Id="rId133" Type="http://schemas.openxmlformats.org/officeDocument/2006/relationships/hyperlink" Target="https://commons.wikimedia.org/wiki/File:PMZ_FI-24322-000Y.jpg" TargetMode="External"/><Relationship Id="rId154" Type="http://schemas.openxmlformats.org/officeDocument/2006/relationships/hyperlink" Target="https://commons.wikimedia.org/wiki/File:FI-24322-0010.jpg" TargetMode="External"/><Relationship Id="rId175" Type="http://schemas.openxmlformats.org/officeDocument/2006/relationships/hyperlink" Target="https://commons.wikimedia.org/wiki/File:PMZ_FI-24322-001M.jpg" TargetMode="External"/><Relationship Id="rId196" Type="http://schemas.openxmlformats.org/officeDocument/2006/relationships/hyperlink" Target="https://commons.wikimedia.org/wiki/File:PMZ_FI-24322-001Q.jpg" TargetMode="External"/><Relationship Id="rId200" Type="http://schemas.openxmlformats.org/officeDocument/2006/relationships/hyperlink" Target="https://commons.wikimedia.org/wiki/File:PMZ_FI-24350-0000.jpg" TargetMode="External"/><Relationship Id="rId16" Type="http://schemas.openxmlformats.org/officeDocument/2006/relationships/hyperlink" Target="https://commons.wikimedia.org/wiki/File:PMZ_FI-24102-0006.jpg" TargetMode="External"/><Relationship Id="rId221" Type="http://schemas.openxmlformats.org/officeDocument/2006/relationships/hyperlink" Target="https://commons.wikimedia.org/wiki/File:FI-24557-0004.jpg" TargetMode="External"/><Relationship Id="rId242" Type="http://schemas.openxmlformats.org/officeDocument/2006/relationships/hyperlink" Target="https://commons.wikimedia.org/wiki/File:PMZ_FI-24312-0001.jpg" TargetMode="External"/><Relationship Id="rId37" Type="http://schemas.openxmlformats.org/officeDocument/2006/relationships/hyperlink" Target="https://commons.wikimedia.org/wiki/File:PMZ_FI-24138-000A.jpg" TargetMode="External"/><Relationship Id="rId58" Type="http://schemas.openxmlformats.org/officeDocument/2006/relationships/hyperlink" Target="https://commons.wikimedia.org/wiki/File:FI-24256-000B.jpg" TargetMode="External"/><Relationship Id="rId79" Type="http://schemas.openxmlformats.org/officeDocument/2006/relationships/hyperlink" Target="https://commons.wikimedia.org/wiki/File:FI-24322-001P.jpg" TargetMode="External"/><Relationship Id="rId102" Type="http://schemas.openxmlformats.org/officeDocument/2006/relationships/hyperlink" Target="https://commons.wikimedia.org/wiki/File:PMZ_FI-24322-000G.jpg" TargetMode="External"/><Relationship Id="rId123" Type="http://schemas.openxmlformats.org/officeDocument/2006/relationships/hyperlink" Target="https://commons.wikimedia.org/wiki/File:PMZ_FI-24322-000O.jpg" TargetMode="External"/><Relationship Id="rId144" Type="http://schemas.openxmlformats.org/officeDocument/2006/relationships/hyperlink" Target="https://commons.wikimedia.org/wiki/File:FI-24322-000Q.jpg" TargetMode="External"/><Relationship Id="rId90" Type="http://schemas.openxmlformats.org/officeDocument/2006/relationships/hyperlink" Target="https://commons.wikimedia.org/wiki/File:PMZ_FI-24322-0007.jpg" TargetMode="External"/><Relationship Id="rId165" Type="http://schemas.openxmlformats.org/officeDocument/2006/relationships/hyperlink" Target="https://commons.wikimedia.org/wiki/File:PMZ_FI-24322-001C.jpg" TargetMode="External"/><Relationship Id="rId186" Type="http://schemas.openxmlformats.org/officeDocument/2006/relationships/hyperlink" Target="https://commons.wikimedia.org/wiki/File:FI-24322-001F.jpg" TargetMode="External"/><Relationship Id="rId211" Type="http://schemas.openxmlformats.org/officeDocument/2006/relationships/hyperlink" Target="https://commons.wikimedia.org/wiki/File:PMZ_FI-24557-0004.jpg" TargetMode="External"/><Relationship Id="rId232" Type="http://schemas.openxmlformats.org/officeDocument/2006/relationships/hyperlink" Target="https://commons.wikimedia.org/wiki/File:PMZ_FI-24108-0000.jpg" TargetMode="External"/><Relationship Id="rId27" Type="http://schemas.openxmlformats.org/officeDocument/2006/relationships/hyperlink" Target="https://commons.wikimedia.org/wiki/File:FI-24115-0002.jpg" TargetMode="External"/><Relationship Id="rId48" Type="http://schemas.openxmlformats.org/officeDocument/2006/relationships/hyperlink" Target="https://commons.wikimedia.org/wiki/File:PMZ_FI-24139-0000.jpg" TargetMode="External"/><Relationship Id="rId69" Type="http://schemas.openxmlformats.org/officeDocument/2006/relationships/hyperlink" Target="https://commons.wikimedia.org/wiki/File:FI-24312-0004.jpg" TargetMode="External"/><Relationship Id="rId113" Type="http://schemas.openxmlformats.org/officeDocument/2006/relationships/hyperlink" Target="https://commons.wikimedia.org/wiki/File:FI-24322-000E.jpg" TargetMode="External"/><Relationship Id="rId134" Type="http://schemas.openxmlformats.org/officeDocument/2006/relationships/hyperlink" Target="https://commons.wikimedia.org/wiki/File:PMZ_FI-24322-000Z.jpg" TargetMode="External"/><Relationship Id="rId80" Type="http://schemas.openxmlformats.org/officeDocument/2006/relationships/hyperlink" Target="https://commons.wikimedia.org/wiki/File:PMZ_FI-24322-0002.jpg" TargetMode="External"/><Relationship Id="rId155" Type="http://schemas.openxmlformats.org/officeDocument/2006/relationships/hyperlink" Target="https://commons.wikimedia.org/wiki/File:FI-24322-0011.jpg" TargetMode="External"/><Relationship Id="rId176" Type="http://schemas.openxmlformats.org/officeDocument/2006/relationships/hyperlink" Target="https://commons.wikimedia.org/wiki/File:PMZ_FI-24322-001N.jpg" TargetMode="External"/><Relationship Id="rId197" Type="http://schemas.openxmlformats.org/officeDocument/2006/relationships/hyperlink" Target="https://commons.wikimedia.org/wiki/File:FI-24322-001Q.jpg" TargetMode="External"/><Relationship Id="rId201" Type="http://schemas.openxmlformats.org/officeDocument/2006/relationships/hyperlink" Target="https://commons.wikimedia.org/wiki/File:FI-24350-0000.jpg" TargetMode="External"/><Relationship Id="rId222" Type="http://schemas.openxmlformats.org/officeDocument/2006/relationships/hyperlink" Target="https://commons.wikimedia.org/wiki/File:FI-24557-0005.jpg" TargetMode="External"/><Relationship Id="rId243" Type="http://schemas.openxmlformats.org/officeDocument/2006/relationships/hyperlink" Target="https://commons.wikimedia.org/wiki/File:FI-24312-0001.jpg" TargetMode="External"/><Relationship Id="rId17" Type="http://schemas.openxmlformats.org/officeDocument/2006/relationships/hyperlink" Target="https://commons.wikimedia.org/wiki/File:PMZ_FI-24102-0007.jpg" TargetMode="External"/><Relationship Id="rId38" Type="http://schemas.openxmlformats.org/officeDocument/2006/relationships/hyperlink" Target="https://commons.wikimedia.org/wiki/File:PMZ_FI-24138-000C.jpg" TargetMode="External"/><Relationship Id="rId59" Type="http://schemas.openxmlformats.org/officeDocument/2006/relationships/hyperlink" Target="https://commons.wikimedia.org/wiki/File:PMZ_FI-24256-0008.jpg" TargetMode="External"/><Relationship Id="rId103" Type="http://schemas.openxmlformats.org/officeDocument/2006/relationships/hyperlink" Target="https://commons.wikimedia.org/wiki/File:PMZ_FI-24322-000H.jpg" TargetMode="External"/><Relationship Id="rId124" Type="http://schemas.openxmlformats.org/officeDocument/2006/relationships/hyperlink" Target="https://commons.wikimedia.org/wiki/File:PMZ_FI-24322-000P.jpg" TargetMode="External"/><Relationship Id="rId70" Type="http://schemas.openxmlformats.org/officeDocument/2006/relationships/hyperlink" Target="https://commons.wikimedia.org/wiki/File:PMZ_FI-24312-0005.jpg" TargetMode="External"/><Relationship Id="rId91" Type="http://schemas.openxmlformats.org/officeDocument/2006/relationships/hyperlink" Target="https://commons.wikimedia.org/wiki/File:FI-24322-0007.jpg" TargetMode="External"/><Relationship Id="rId145" Type="http://schemas.openxmlformats.org/officeDocument/2006/relationships/hyperlink" Target="https://commons.wikimedia.org/wiki/File:FI-24322-000R.jpg" TargetMode="External"/><Relationship Id="rId166" Type="http://schemas.openxmlformats.org/officeDocument/2006/relationships/hyperlink" Target="https://commons.wikimedia.org/wiki/File:PMZ_FI-24322-001D.jpg" TargetMode="External"/><Relationship Id="rId187" Type="http://schemas.openxmlformats.org/officeDocument/2006/relationships/hyperlink" Target="https://commons.wikimedia.org/wiki/File:FI-24322-001G.jpg" TargetMode="External"/><Relationship Id="rId1" Type="http://schemas.openxmlformats.org/officeDocument/2006/relationships/hyperlink" Target="https://commons.wikimedia.org/wiki/File:PMZ_FI-24098-0002.jpg" TargetMode="External"/><Relationship Id="rId212" Type="http://schemas.openxmlformats.org/officeDocument/2006/relationships/hyperlink" Target="https://commons.wikimedia.org/wiki/File:PMZ_FI-24557-0005.jpg" TargetMode="External"/><Relationship Id="rId233" Type="http://schemas.openxmlformats.org/officeDocument/2006/relationships/hyperlink" Target="https://commons.wikimedia.org/wiki/File:FI-24108-0000.jpg" TargetMode="External"/><Relationship Id="rId28" Type="http://schemas.openxmlformats.org/officeDocument/2006/relationships/hyperlink" Target="https://commons.wikimedia.org/wiki/File:PMZ_FI-24138-0003.jpg" TargetMode="External"/><Relationship Id="rId49" Type="http://schemas.openxmlformats.org/officeDocument/2006/relationships/hyperlink" Target="https://commons.wikimedia.org/wiki/File:FI-24139-0000.jpg" TargetMode="External"/><Relationship Id="rId114" Type="http://schemas.openxmlformats.org/officeDocument/2006/relationships/hyperlink" Target="https://commons.wikimedia.org/wiki/File:FI-24322-000F.jpg" TargetMode="External"/><Relationship Id="rId60" Type="http://schemas.openxmlformats.org/officeDocument/2006/relationships/hyperlink" Target="https://commons.wikimedia.org/wiki/File:FI-24256-0008.jpg" TargetMode="External"/><Relationship Id="rId81" Type="http://schemas.openxmlformats.org/officeDocument/2006/relationships/hyperlink" Target="https://commons.wikimedia.org/wiki/File:PMZ_FI-24322-0001.jpg" TargetMode="External"/><Relationship Id="rId135" Type="http://schemas.openxmlformats.org/officeDocument/2006/relationships/hyperlink" Target="https://commons.wikimedia.org/wiki/File:PMZ_FI-24322-0010.jpg" TargetMode="External"/><Relationship Id="rId156" Type="http://schemas.openxmlformats.org/officeDocument/2006/relationships/hyperlink" Target="https://commons.wikimedia.org/wiki/File:FI-24322-0012.jpg" TargetMode="External"/><Relationship Id="rId177" Type="http://schemas.openxmlformats.org/officeDocument/2006/relationships/hyperlink" Target="https://commons.wikimedia.org/wiki/File:PMZ_FI-24322-001O.jpg" TargetMode="External"/><Relationship Id="rId198" Type="http://schemas.openxmlformats.org/officeDocument/2006/relationships/hyperlink" Target="https://commons.wikimedia.org/wiki/File:PMZ_FI-24322-001T.jpg" TargetMode="External"/><Relationship Id="rId202" Type="http://schemas.openxmlformats.org/officeDocument/2006/relationships/hyperlink" Target="https://commons.wikimedia.org/wiki/File:PMZ_FI-24350-0001.jpg" TargetMode="External"/><Relationship Id="rId223" Type="http://schemas.openxmlformats.org/officeDocument/2006/relationships/hyperlink" Target="https://commons.wikimedia.org/wiki/File:FI-24557-0006.jpg" TargetMode="External"/><Relationship Id="rId244" Type="http://schemas.openxmlformats.org/officeDocument/2006/relationships/hyperlink" Target="https://commons.wikimedia.org/wiki/File:PMZ_FI-24322-0004.jpg" TargetMode="External"/><Relationship Id="rId18" Type="http://schemas.openxmlformats.org/officeDocument/2006/relationships/hyperlink" Target="https://commons.wikimedia.org/wiki/File:PMZ_FI-24102-0008.jpg" TargetMode="External"/><Relationship Id="rId39" Type="http://schemas.openxmlformats.org/officeDocument/2006/relationships/hyperlink" Target="https://commons.wikimedia.org/wiki/File:PMZ_FI-24138-000D.jpg" TargetMode="External"/><Relationship Id="rId50" Type="http://schemas.openxmlformats.org/officeDocument/2006/relationships/hyperlink" Target="https://commons.wikimedia.org/wiki/File:PMZ_FI-24139-0001.jpg" TargetMode="External"/><Relationship Id="rId104" Type="http://schemas.openxmlformats.org/officeDocument/2006/relationships/hyperlink" Target="https://commons.wikimedia.org/wiki/File:PMZ_FI-24322-000I.jpg" TargetMode="External"/><Relationship Id="rId125" Type="http://schemas.openxmlformats.org/officeDocument/2006/relationships/hyperlink" Target="https://commons.wikimedia.org/wiki/File:PMZ_FI-24322-000Q.jpg" TargetMode="External"/><Relationship Id="rId146" Type="http://schemas.openxmlformats.org/officeDocument/2006/relationships/hyperlink" Target="https://commons.wikimedia.org/wiki/File:FI-24322-000S.jpg" TargetMode="External"/><Relationship Id="rId167" Type="http://schemas.openxmlformats.org/officeDocument/2006/relationships/hyperlink" Target="https://commons.wikimedia.org/wiki/File:PMZ_FI-24322-001E.jpg" TargetMode="External"/><Relationship Id="rId188" Type="http://schemas.openxmlformats.org/officeDocument/2006/relationships/hyperlink" Target="https://commons.wikimedia.org/wiki/File:FI-24322-001H.jpg" TargetMode="External"/><Relationship Id="rId71" Type="http://schemas.openxmlformats.org/officeDocument/2006/relationships/hyperlink" Target="https://commons.wikimedia.org/wiki/File:FI-24312-0005.jpg" TargetMode="External"/><Relationship Id="rId92" Type="http://schemas.openxmlformats.org/officeDocument/2006/relationships/hyperlink" Target="https://commons.wikimedia.org/wiki/File:PMZ_FI-24322-0008.jpg" TargetMode="External"/><Relationship Id="rId213" Type="http://schemas.openxmlformats.org/officeDocument/2006/relationships/hyperlink" Target="https://commons.wikimedia.org/wiki/File:PMZ_FI-24557-0006.jpg" TargetMode="External"/><Relationship Id="rId234" Type="http://schemas.openxmlformats.org/officeDocument/2006/relationships/hyperlink" Target="https://commons.wikimedia.org/wiki/File:PMZ_FI-24138-0000.jpg" TargetMode="External"/><Relationship Id="rId2" Type="http://schemas.openxmlformats.org/officeDocument/2006/relationships/hyperlink" Target="https://commons.wikimedia.org/wiki/File:FI-24098-0002.jpg" TargetMode="External"/><Relationship Id="rId29" Type="http://schemas.openxmlformats.org/officeDocument/2006/relationships/hyperlink" Target="https://commons.wikimedia.org/wiki/File:FI-24138-0003.jpg" TargetMode="External"/><Relationship Id="rId40" Type="http://schemas.openxmlformats.org/officeDocument/2006/relationships/hyperlink" Target="https://commons.wikimedia.org/wiki/File:FI-24138-0005.jpg" TargetMode="External"/><Relationship Id="rId115" Type="http://schemas.openxmlformats.org/officeDocument/2006/relationships/hyperlink" Target="https://commons.wikimedia.org/wiki/File:FI-24322-000G.jpg" TargetMode="External"/><Relationship Id="rId136" Type="http://schemas.openxmlformats.org/officeDocument/2006/relationships/hyperlink" Target="https://commons.wikimedia.org/wiki/File:PMZ_FI-24322-0011.jpg" TargetMode="External"/><Relationship Id="rId157" Type="http://schemas.openxmlformats.org/officeDocument/2006/relationships/hyperlink" Target="https://commons.wikimedia.org/wiki/File:FI-24322-0013.jpg" TargetMode="External"/><Relationship Id="rId178" Type="http://schemas.openxmlformats.org/officeDocument/2006/relationships/hyperlink" Target="https://commons.wikimedia.org/wiki/File:FI-24322-0017.jpg" TargetMode="External"/><Relationship Id="rId61" Type="http://schemas.openxmlformats.org/officeDocument/2006/relationships/hyperlink" Target="https://commons.wikimedia.org/wiki/File:PMZ_FI-24256-0009.jpg" TargetMode="External"/><Relationship Id="rId82" Type="http://schemas.openxmlformats.org/officeDocument/2006/relationships/hyperlink" Target="https://commons.wikimedia.org/wiki/File:FI-24322-0001.jpg" TargetMode="External"/><Relationship Id="rId199" Type="http://schemas.openxmlformats.org/officeDocument/2006/relationships/hyperlink" Target="https://commons.wikimedia.org/wiki/File:FI-24322-001T.jpg" TargetMode="External"/><Relationship Id="rId203" Type="http://schemas.openxmlformats.org/officeDocument/2006/relationships/hyperlink" Target="https://commons.wikimedia.org/wiki/File:FI-24350-0001.jpg" TargetMode="External"/><Relationship Id="rId19" Type="http://schemas.openxmlformats.org/officeDocument/2006/relationships/hyperlink" Target="https://commons.wikimedia.org/wiki/File:FI-24102-0006.jpg" TargetMode="External"/><Relationship Id="rId224" Type="http://schemas.openxmlformats.org/officeDocument/2006/relationships/hyperlink" Target="https://commons.wikimedia.org/wiki/File:FI-24557-0007.jpg" TargetMode="External"/><Relationship Id="rId245" Type="http://schemas.openxmlformats.org/officeDocument/2006/relationships/hyperlink" Target="https://commons.wikimedia.org/wiki/File:FI-24322-0004.jpg" TargetMode="External"/><Relationship Id="rId30" Type="http://schemas.openxmlformats.org/officeDocument/2006/relationships/hyperlink" Target="https://commons.wikimedia.org/wiki/File:FI-24138-0004.jpg" TargetMode="External"/><Relationship Id="rId105" Type="http://schemas.openxmlformats.org/officeDocument/2006/relationships/hyperlink" Target="https://commons.wikimedia.org/wiki/File:PMZ_FI-24322-000J.jpg" TargetMode="External"/><Relationship Id="rId126" Type="http://schemas.openxmlformats.org/officeDocument/2006/relationships/hyperlink" Target="https://commons.wikimedia.org/wiki/File:PMZ_FI-24322-000R.jpg" TargetMode="External"/><Relationship Id="rId147" Type="http://schemas.openxmlformats.org/officeDocument/2006/relationships/hyperlink" Target="https://commons.wikimedia.org/wiki/File:FI-24322-000T.jpg" TargetMode="External"/><Relationship Id="rId168" Type="http://schemas.openxmlformats.org/officeDocument/2006/relationships/hyperlink" Target="https://commons.wikimedia.org/wiki/File:PMZ_FI-24322-001F.jpg" TargetMode="External"/><Relationship Id="rId51" Type="http://schemas.openxmlformats.org/officeDocument/2006/relationships/hyperlink" Target="https://commons.wikimedia.org/wiki/File:PMZ_FI-24139-0002.jpg" TargetMode="External"/><Relationship Id="rId72" Type="http://schemas.openxmlformats.org/officeDocument/2006/relationships/hyperlink" Target="https://commons.wikimedia.org/wiki/File:PMZ_FI-24312-0007.jpg" TargetMode="External"/><Relationship Id="rId93" Type="http://schemas.openxmlformats.org/officeDocument/2006/relationships/hyperlink" Target="https://commons.wikimedia.org/wiki/File:FI-24322-0008.jpg" TargetMode="External"/><Relationship Id="rId189" Type="http://schemas.openxmlformats.org/officeDocument/2006/relationships/hyperlink" Target="https://commons.wikimedia.org/wiki/File:FI-24322-001I.jpg" TargetMode="External"/><Relationship Id="rId3" Type="http://schemas.openxmlformats.org/officeDocument/2006/relationships/hyperlink" Target="https://commons.wikimedia.org/wiki/File:FI-24098-0003.jpg" TargetMode="External"/><Relationship Id="rId214" Type="http://schemas.openxmlformats.org/officeDocument/2006/relationships/hyperlink" Target="https://commons.wikimedia.org/wiki/File:PMZ_FI-24557-0007.jpg" TargetMode="External"/><Relationship Id="rId235" Type="http://schemas.openxmlformats.org/officeDocument/2006/relationships/hyperlink" Target="https://commons.wikimedia.org/wiki/File:FI-24138-0000.jpg" TargetMode="External"/><Relationship Id="rId116" Type="http://schemas.openxmlformats.org/officeDocument/2006/relationships/hyperlink" Target="https://commons.wikimedia.org/wiki/File:FI-24322-000H.jpg" TargetMode="External"/><Relationship Id="rId137" Type="http://schemas.openxmlformats.org/officeDocument/2006/relationships/hyperlink" Target="https://commons.wikimedia.org/wiki/File:PMZ_FI-24322-0012.jpg" TargetMode="External"/><Relationship Id="rId158" Type="http://schemas.openxmlformats.org/officeDocument/2006/relationships/hyperlink" Target="https://commons.wikimedia.org/wiki/File:FI-24322-0014.jpg" TargetMode="External"/><Relationship Id="rId20" Type="http://schemas.openxmlformats.org/officeDocument/2006/relationships/hyperlink" Target="https://commons.wikimedia.org/wiki/File:FI-24102-0007.jpg" TargetMode="External"/><Relationship Id="rId41" Type="http://schemas.openxmlformats.org/officeDocument/2006/relationships/hyperlink" Target="https://commons.wikimedia.org/wiki/File:FI-24138-0006.jpg" TargetMode="External"/><Relationship Id="rId62" Type="http://schemas.openxmlformats.org/officeDocument/2006/relationships/hyperlink" Target="https://commons.wikimedia.org/wiki/File:FI-24256-0009.jpg" TargetMode="External"/><Relationship Id="rId83" Type="http://schemas.openxmlformats.org/officeDocument/2006/relationships/hyperlink" Target="https://commons.wikimedia.org/wiki/File:FI-24322-0002.jpg" TargetMode="External"/><Relationship Id="rId179" Type="http://schemas.openxmlformats.org/officeDocument/2006/relationships/hyperlink" Target="https://commons.wikimedia.org/wiki/File:FI-24322-0018.jpg" TargetMode="External"/><Relationship Id="rId190" Type="http://schemas.openxmlformats.org/officeDocument/2006/relationships/hyperlink" Target="https://commons.wikimedia.org/wiki/File:FI-24322-001J.jpg" TargetMode="External"/><Relationship Id="rId204" Type="http://schemas.openxmlformats.org/officeDocument/2006/relationships/hyperlink" Target="https://commons.wikimedia.org/wiki/File:PMZ_FI-24350-0002.jpg" TargetMode="External"/><Relationship Id="rId225" Type="http://schemas.openxmlformats.org/officeDocument/2006/relationships/hyperlink" Target="https://commons.wikimedia.org/wiki/File:FI-24557-0008.jpg" TargetMode="External"/><Relationship Id="rId246" Type="http://schemas.openxmlformats.org/officeDocument/2006/relationships/hyperlink" Target="https://commons.wikimedia.org/wiki/File:PMZ_FI-24102-0005.jpg" TargetMode="External"/><Relationship Id="rId106" Type="http://schemas.openxmlformats.org/officeDocument/2006/relationships/hyperlink" Target="https://commons.wikimedia.org/wiki/File:PMZ_FI-24322-000K.jpg" TargetMode="External"/><Relationship Id="rId127" Type="http://schemas.openxmlformats.org/officeDocument/2006/relationships/hyperlink" Target="https://commons.wikimedia.org/wiki/File:PMZ_FI-24322-000S.jpg" TargetMode="External"/><Relationship Id="rId10" Type="http://schemas.openxmlformats.org/officeDocument/2006/relationships/hyperlink" Target="https://commons.wikimedia.org/wiki/File:PMZ_FI-24102-0001.jpg" TargetMode="External"/><Relationship Id="rId31" Type="http://schemas.openxmlformats.org/officeDocument/2006/relationships/hyperlink" Target="https://commons.wikimedia.org/wiki/File:PMZ_FI-24138-0005.jpg" TargetMode="External"/><Relationship Id="rId52" Type="http://schemas.openxmlformats.org/officeDocument/2006/relationships/hyperlink" Target="https://commons.wikimedia.org/wiki/File:FI-24139-0001.jpg" TargetMode="External"/><Relationship Id="rId73" Type="http://schemas.openxmlformats.org/officeDocument/2006/relationships/hyperlink" Target="https://commons.wikimedia.org/wiki/File:FI-24312-0007.jpg" TargetMode="External"/><Relationship Id="rId94" Type="http://schemas.openxmlformats.org/officeDocument/2006/relationships/hyperlink" Target="https://commons.wikimedia.org/wiki/File:PMZ_FI-24322-0009.jpg" TargetMode="External"/><Relationship Id="rId148" Type="http://schemas.openxmlformats.org/officeDocument/2006/relationships/hyperlink" Target="https://commons.wikimedia.org/wiki/File:FI-24322-000U.jpg" TargetMode="External"/><Relationship Id="rId169" Type="http://schemas.openxmlformats.org/officeDocument/2006/relationships/hyperlink" Target="https://commons.wikimedia.org/wiki/File:PMZ_FI-24322-001G.jp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2F522-FE83-409B-ABC0-EA95C994C125}">
  <sheetPr codeName="Feuil1"/>
  <dimension ref="A1:AS183"/>
  <sheetViews>
    <sheetView tabSelected="1" workbookViewId="0">
      <pane ySplit="1" topLeftCell="A2" activePane="bottomLeft" state="frozen"/>
      <selection pane="bottomLeft"/>
    </sheetView>
  </sheetViews>
  <sheetFormatPr baseColWidth="10" defaultRowHeight="14.5" x14ac:dyDescent="0.35"/>
  <cols>
    <col min="1" max="1" width="18.81640625" style="5" customWidth="1"/>
    <col min="2" max="2" width="9.453125" style="1" customWidth="1"/>
    <col min="3" max="3" width="12.81640625" customWidth="1"/>
    <col min="4" max="4" width="5.90625" style="1" customWidth="1"/>
    <col min="5" max="6" width="10.6328125" style="1"/>
    <col min="7" max="7" width="13.08984375" style="1" customWidth="1"/>
    <col min="8" max="8" width="19.453125" style="1" customWidth="1"/>
    <col min="9" max="9" width="17.08984375" style="1" customWidth="1"/>
    <col min="10" max="10" width="23.81640625" style="9" customWidth="1"/>
    <col min="11" max="11" width="19.26953125" style="9" customWidth="1"/>
    <col min="12" max="12" width="181.1796875" style="13" customWidth="1"/>
  </cols>
  <sheetData>
    <row r="1" spans="1:12" s="5" customFormat="1" x14ac:dyDescent="0.35">
      <c r="A1" s="5" t="s">
        <v>195</v>
      </c>
      <c r="B1" s="5" t="s">
        <v>196</v>
      </c>
      <c r="C1" s="5" t="s">
        <v>193</v>
      </c>
      <c r="D1" s="5" t="s">
        <v>194</v>
      </c>
      <c r="E1" s="5" t="s">
        <v>197</v>
      </c>
      <c r="F1" s="5" t="s">
        <v>198</v>
      </c>
      <c r="G1" s="5" t="s">
        <v>199</v>
      </c>
      <c r="H1" s="5" t="s">
        <v>200</v>
      </c>
      <c r="I1" s="5" t="s">
        <v>206</v>
      </c>
      <c r="J1" s="5" t="s">
        <v>207</v>
      </c>
      <c r="K1" s="5" t="s">
        <v>208</v>
      </c>
      <c r="L1" s="5" t="s">
        <v>202</v>
      </c>
    </row>
    <row r="2" spans="1:12" x14ac:dyDescent="0.35">
      <c r="A2" s="5" t="s">
        <v>187</v>
      </c>
      <c r="B2" s="1">
        <v>24011</v>
      </c>
      <c r="C2" t="s">
        <v>191</v>
      </c>
      <c r="D2" s="1">
        <f>'Évolution ZAPM'!AG3</f>
        <v>387</v>
      </c>
      <c r="E2" s="4" t="s">
        <v>201</v>
      </c>
      <c r="F2" s="4" t="s">
        <v>201</v>
      </c>
      <c r="G2" s="4" t="s">
        <v>203</v>
      </c>
      <c r="H2" s="4" t="s">
        <v>203</v>
      </c>
      <c r="I2" s="8" t="s">
        <v>201</v>
      </c>
      <c r="J2" s="15" t="s">
        <v>437</v>
      </c>
      <c r="K2" s="15" t="s">
        <v>438</v>
      </c>
      <c r="L2" s="13" t="s">
        <v>288</v>
      </c>
    </row>
    <row r="3" spans="1:12" x14ac:dyDescent="0.35">
      <c r="A3" s="5" t="s">
        <v>188</v>
      </c>
      <c r="B3" s="1">
        <v>24162</v>
      </c>
      <c r="C3" t="s">
        <v>192</v>
      </c>
      <c r="D3" s="1">
        <f>'Évolution ZAPM'!AG4</f>
        <v>538</v>
      </c>
      <c r="E3" s="1" t="s">
        <v>201</v>
      </c>
      <c r="F3" s="1" t="s">
        <v>201</v>
      </c>
      <c r="G3" s="1" t="s">
        <v>203</v>
      </c>
      <c r="H3" s="1" t="s">
        <v>203</v>
      </c>
      <c r="I3" s="1" t="s">
        <v>201</v>
      </c>
      <c r="J3" s="12" t="s">
        <v>439</v>
      </c>
      <c r="K3" s="12" t="s">
        <v>440</v>
      </c>
      <c r="L3" s="13" t="s">
        <v>455</v>
      </c>
    </row>
    <row r="4" spans="1:12" s="3" customFormat="1" x14ac:dyDescent="0.35">
      <c r="A4" s="6" t="s">
        <v>77</v>
      </c>
      <c r="B4" s="4">
        <v>24037</v>
      </c>
      <c r="C4" s="3" t="s">
        <v>78</v>
      </c>
      <c r="D4" s="4">
        <f>'Évolution ZAPM'!AG5</f>
        <v>386</v>
      </c>
      <c r="E4" s="4" t="s">
        <v>201</v>
      </c>
      <c r="F4" s="4" t="s">
        <v>201</v>
      </c>
      <c r="G4" s="4" t="s">
        <v>201</v>
      </c>
      <c r="H4" s="4"/>
      <c r="I4" s="4" t="s">
        <v>203</v>
      </c>
      <c r="J4" s="10"/>
      <c r="K4" s="10"/>
      <c r="L4" s="14"/>
    </row>
    <row r="5" spans="1:12" x14ac:dyDescent="0.35">
      <c r="C5" t="s">
        <v>79</v>
      </c>
      <c r="D5" s="1">
        <f>'Évolution ZAPM'!AG6</f>
        <v>340</v>
      </c>
      <c r="E5" s="8" t="s">
        <v>201</v>
      </c>
      <c r="F5" s="8" t="s">
        <v>201</v>
      </c>
      <c r="G5" s="8" t="s">
        <v>201</v>
      </c>
      <c r="I5" s="1" t="s">
        <v>203</v>
      </c>
    </row>
    <row r="6" spans="1:12" x14ac:dyDescent="0.35">
      <c r="C6" t="s">
        <v>80</v>
      </c>
      <c r="D6" s="1">
        <f>'Évolution ZAPM'!AG7</f>
        <v>283</v>
      </c>
      <c r="E6" s="8" t="s">
        <v>201</v>
      </c>
      <c r="F6" s="8" t="s">
        <v>201</v>
      </c>
      <c r="G6" s="8" t="s">
        <v>201</v>
      </c>
      <c r="I6" s="1" t="s">
        <v>203</v>
      </c>
    </row>
    <row r="7" spans="1:12" x14ac:dyDescent="0.35">
      <c r="C7" t="s">
        <v>81</v>
      </c>
      <c r="D7" s="1">
        <f>'Évolution ZAPM'!AG8</f>
        <v>378</v>
      </c>
      <c r="E7" s="8" t="s">
        <v>201</v>
      </c>
      <c r="F7" s="8" t="s">
        <v>201</v>
      </c>
      <c r="G7" s="8" t="s">
        <v>201</v>
      </c>
      <c r="I7" s="1" t="s">
        <v>203</v>
      </c>
    </row>
    <row r="8" spans="1:12" x14ac:dyDescent="0.35">
      <c r="C8" t="s">
        <v>82</v>
      </c>
      <c r="D8" s="1">
        <f>'Évolution ZAPM'!AG9</f>
        <v>444</v>
      </c>
      <c r="E8" s="8" t="s">
        <v>201</v>
      </c>
      <c r="F8" s="8" t="s">
        <v>201</v>
      </c>
      <c r="G8" s="8" t="s">
        <v>201</v>
      </c>
      <c r="I8" s="1" t="s">
        <v>203</v>
      </c>
    </row>
    <row r="9" spans="1:12" x14ac:dyDescent="0.35">
      <c r="C9" t="s">
        <v>83</v>
      </c>
      <c r="D9" s="1">
        <f>'Évolution ZAPM'!AG10</f>
        <v>376</v>
      </c>
      <c r="E9" s="8" t="s">
        <v>201</v>
      </c>
      <c r="F9" s="8" t="s">
        <v>201</v>
      </c>
      <c r="G9" s="8" t="s">
        <v>201</v>
      </c>
      <c r="I9" s="1" t="s">
        <v>203</v>
      </c>
    </row>
    <row r="10" spans="1:12" x14ac:dyDescent="0.35">
      <c r="C10" t="s">
        <v>84</v>
      </c>
      <c r="D10" s="1">
        <f>'Évolution ZAPM'!AG11</f>
        <v>421</v>
      </c>
      <c r="E10" s="8" t="s">
        <v>201</v>
      </c>
      <c r="F10" s="8" t="s">
        <v>201</v>
      </c>
      <c r="G10" s="8" t="s">
        <v>201</v>
      </c>
      <c r="I10" s="1" t="s">
        <v>203</v>
      </c>
    </row>
    <row r="11" spans="1:12" x14ac:dyDescent="0.35">
      <c r="C11" t="s">
        <v>85</v>
      </c>
      <c r="D11" s="1">
        <f>'Évolution ZAPM'!AG12</f>
        <v>383</v>
      </c>
      <c r="E11" s="8" t="s">
        <v>201</v>
      </c>
      <c r="F11" s="8" t="s">
        <v>201</v>
      </c>
      <c r="G11" s="8" t="s">
        <v>201</v>
      </c>
      <c r="I11" s="1" t="s">
        <v>203</v>
      </c>
    </row>
    <row r="12" spans="1:12" x14ac:dyDescent="0.35">
      <c r="C12" t="s">
        <v>86</v>
      </c>
      <c r="D12" s="1">
        <f>'Évolution ZAPM'!AG13</f>
        <v>480</v>
      </c>
      <c r="E12" s="8" t="s">
        <v>201</v>
      </c>
      <c r="F12" s="8" t="s">
        <v>201</v>
      </c>
      <c r="G12" s="8" t="s">
        <v>201</v>
      </c>
      <c r="I12" s="1" t="s">
        <v>203</v>
      </c>
    </row>
    <row r="13" spans="1:12" x14ac:dyDescent="0.35">
      <c r="C13" t="s">
        <v>87</v>
      </c>
      <c r="D13" s="1">
        <f>'Évolution ZAPM'!AG14</f>
        <v>375</v>
      </c>
      <c r="E13" s="8" t="s">
        <v>201</v>
      </c>
      <c r="F13" s="8" t="s">
        <v>201</v>
      </c>
      <c r="G13" s="8" t="s">
        <v>201</v>
      </c>
      <c r="I13" s="1" t="s">
        <v>203</v>
      </c>
    </row>
    <row r="14" spans="1:12" x14ac:dyDescent="0.35">
      <c r="C14" t="s">
        <v>88</v>
      </c>
      <c r="D14" s="1">
        <f>'Évolution ZAPM'!AG15</f>
        <v>408</v>
      </c>
      <c r="E14" s="8" t="s">
        <v>201</v>
      </c>
      <c r="F14" s="8" t="s">
        <v>201</v>
      </c>
      <c r="G14" s="8" t="s">
        <v>201</v>
      </c>
      <c r="I14" s="1" t="s">
        <v>203</v>
      </c>
    </row>
    <row r="15" spans="1:12" x14ac:dyDescent="0.35">
      <c r="C15" t="s">
        <v>89</v>
      </c>
      <c r="D15" s="1">
        <f>'Évolution ZAPM'!AG16</f>
        <v>318</v>
      </c>
      <c r="E15" s="8" t="s">
        <v>201</v>
      </c>
      <c r="F15" s="8" t="s">
        <v>201</v>
      </c>
      <c r="G15" s="8" t="s">
        <v>201</v>
      </c>
      <c r="I15" s="1" t="s">
        <v>203</v>
      </c>
    </row>
    <row r="16" spans="1:12" x14ac:dyDescent="0.35">
      <c r="C16" t="s">
        <v>90</v>
      </c>
      <c r="D16" s="1">
        <f>'Évolution ZAPM'!AG17</f>
        <v>443</v>
      </c>
      <c r="E16" s="8" t="s">
        <v>201</v>
      </c>
      <c r="F16" s="8" t="s">
        <v>201</v>
      </c>
      <c r="G16" s="8" t="s">
        <v>201</v>
      </c>
      <c r="I16" s="1" t="s">
        <v>203</v>
      </c>
    </row>
    <row r="17" spans="3:45" x14ac:dyDescent="0.35">
      <c r="C17" t="s">
        <v>91</v>
      </c>
      <c r="D17" s="1">
        <f>'Évolution ZAPM'!AG18</f>
        <v>333</v>
      </c>
      <c r="E17" s="8" t="s">
        <v>201</v>
      </c>
      <c r="F17" s="8" t="s">
        <v>201</v>
      </c>
      <c r="G17" s="8" t="s">
        <v>201</v>
      </c>
      <c r="I17" s="1" t="s">
        <v>203</v>
      </c>
    </row>
    <row r="18" spans="3:45" x14ac:dyDescent="0.35">
      <c r="C18" t="s">
        <v>92</v>
      </c>
      <c r="D18" s="1">
        <f>'Évolution ZAPM'!AG19</f>
        <v>308</v>
      </c>
      <c r="E18" s="8" t="s">
        <v>201</v>
      </c>
      <c r="F18" s="8" t="s">
        <v>201</v>
      </c>
      <c r="G18" s="8" t="s">
        <v>201</v>
      </c>
      <c r="I18" s="1" t="s">
        <v>203</v>
      </c>
    </row>
    <row r="19" spans="3:45" x14ac:dyDescent="0.35">
      <c r="C19" t="s">
        <v>93</v>
      </c>
      <c r="D19" s="1">
        <f>'Évolution ZAPM'!AG20</f>
        <v>331</v>
      </c>
      <c r="E19" s="8" t="s">
        <v>201</v>
      </c>
      <c r="F19" s="8" t="s">
        <v>201</v>
      </c>
      <c r="G19" s="8" t="s">
        <v>201</v>
      </c>
      <c r="I19" s="1" t="s">
        <v>203</v>
      </c>
      <c r="S19" s="2"/>
      <c r="U19" s="2"/>
      <c r="AK19" s="2"/>
      <c r="AL19" s="2"/>
      <c r="AM19" s="2"/>
      <c r="AN19" s="2"/>
      <c r="AO19" s="2"/>
      <c r="AP19" s="2"/>
      <c r="AQ19" s="2"/>
      <c r="AR19" s="2"/>
      <c r="AS19" s="2"/>
    </row>
    <row r="20" spans="3:45" x14ac:dyDescent="0.35">
      <c r="C20" t="s">
        <v>94</v>
      </c>
      <c r="D20" s="1">
        <f>'Évolution ZAPM'!AG21</f>
        <v>403</v>
      </c>
      <c r="E20" s="8" t="s">
        <v>201</v>
      </c>
      <c r="F20" s="8" t="s">
        <v>201</v>
      </c>
      <c r="G20" s="8" t="s">
        <v>201</v>
      </c>
      <c r="I20" s="1" t="s">
        <v>203</v>
      </c>
      <c r="S20" s="2"/>
      <c r="U20" s="2"/>
      <c r="AK20" s="2"/>
      <c r="AL20" s="2"/>
      <c r="AM20" s="2"/>
      <c r="AN20" s="2"/>
      <c r="AO20" s="2"/>
      <c r="AP20" s="2"/>
      <c r="AQ20" s="2"/>
      <c r="AR20" s="2"/>
      <c r="AS20" s="2"/>
    </row>
    <row r="21" spans="3:45" x14ac:dyDescent="0.35">
      <c r="C21" t="s">
        <v>95</v>
      </c>
      <c r="D21" s="1">
        <f>'Évolution ZAPM'!AG22</f>
        <v>504</v>
      </c>
      <c r="E21" s="8" t="s">
        <v>201</v>
      </c>
      <c r="F21" s="8" t="s">
        <v>201</v>
      </c>
      <c r="G21" s="8" t="s">
        <v>201</v>
      </c>
      <c r="I21" s="1" t="s">
        <v>203</v>
      </c>
    </row>
    <row r="22" spans="3:45" x14ac:dyDescent="0.35">
      <c r="C22" t="s">
        <v>96</v>
      </c>
      <c r="D22" s="1">
        <f>'Évolution ZAPM'!AG23</f>
        <v>336</v>
      </c>
      <c r="E22" s="8" t="s">
        <v>201</v>
      </c>
      <c r="F22" s="8" t="s">
        <v>201</v>
      </c>
      <c r="G22" s="8" t="s">
        <v>201</v>
      </c>
      <c r="I22" s="1" t="s">
        <v>203</v>
      </c>
    </row>
    <row r="23" spans="3:45" x14ac:dyDescent="0.35">
      <c r="C23" t="s">
        <v>97</v>
      </c>
      <c r="D23" s="1">
        <f>'Évolution ZAPM'!AG24</f>
        <v>419</v>
      </c>
      <c r="E23" s="8" t="s">
        <v>201</v>
      </c>
      <c r="F23" s="8" t="s">
        <v>201</v>
      </c>
      <c r="G23" s="8" t="s">
        <v>201</v>
      </c>
      <c r="I23" s="1" t="s">
        <v>203</v>
      </c>
    </row>
    <row r="24" spans="3:45" x14ac:dyDescent="0.35">
      <c r="C24" t="s">
        <v>98</v>
      </c>
      <c r="D24" s="1">
        <f>'Évolution ZAPM'!AG25</f>
        <v>394</v>
      </c>
      <c r="E24" s="8" t="s">
        <v>201</v>
      </c>
      <c r="F24" s="8" t="s">
        <v>201</v>
      </c>
      <c r="G24" s="8" t="s">
        <v>201</v>
      </c>
      <c r="I24" s="1" t="s">
        <v>203</v>
      </c>
    </row>
    <row r="25" spans="3:45" x14ac:dyDescent="0.35">
      <c r="C25" t="s">
        <v>99</v>
      </c>
      <c r="D25" s="1">
        <f>'Évolution ZAPM'!AG26</f>
        <v>359</v>
      </c>
      <c r="E25" s="8" t="s">
        <v>201</v>
      </c>
      <c r="F25" s="8" t="s">
        <v>201</v>
      </c>
      <c r="G25" s="8" t="s">
        <v>201</v>
      </c>
      <c r="I25" s="1" t="s">
        <v>203</v>
      </c>
    </row>
    <row r="26" spans="3:45" x14ac:dyDescent="0.35">
      <c r="C26" t="s">
        <v>100</v>
      </c>
      <c r="D26" s="1">
        <f>'Évolution ZAPM'!AG27</f>
        <v>377</v>
      </c>
      <c r="E26" s="8" t="s">
        <v>201</v>
      </c>
      <c r="F26" s="8" t="s">
        <v>201</v>
      </c>
      <c r="G26" s="8" t="s">
        <v>201</v>
      </c>
      <c r="I26" s="1" t="s">
        <v>203</v>
      </c>
    </row>
    <row r="27" spans="3:45" x14ac:dyDescent="0.35">
      <c r="C27" t="s">
        <v>101</v>
      </c>
      <c r="D27" s="1">
        <f>'Évolution ZAPM'!AG28</f>
        <v>340</v>
      </c>
      <c r="E27" s="8" t="s">
        <v>201</v>
      </c>
      <c r="F27" s="8" t="s">
        <v>201</v>
      </c>
      <c r="G27" s="8" t="s">
        <v>201</v>
      </c>
      <c r="I27" s="1" t="s">
        <v>203</v>
      </c>
    </row>
    <row r="28" spans="3:45" x14ac:dyDescent="0.35">
      <c r="C28" t="s">
        <v>102</v>
      </c>
      <c r="D28" s="1">
        <f>'Évolution ZAPM'!AG29</f>
        <v>396</v>
      </c>
      <c r="E28" s="8" t="s">
        <v>201</v>
      </c>
      <c r="F28" s="8" t="s">
        <v>201</v>
      </c>
      <c r="G28" s="8" t="s">
        <v>201</v>
      </c>
      <c r="I28" s="1" t="s">
        <v>203</v>
      </c>
    </row>
    <row r="29" spans="3:45" x14ac:dyDescent="0.35">
      <c r="C29" t="s">
        <v>103</v>
      </c>
      <c r="D29" s="1">
        <f>'Évolution ZAPM'!AG30</f>
        <v>613</v>
      </c>
      <c r="E29" s="8" t="s">
        <v>201</v>
      </c>
      <c r="F29" s="8" t="s">
        <v>201</v>
      </c>
      <c r="G29" s="8" t="s">
        <v>201</v>
      </c>
      <c r="I29" s="1" t="s">
        <v>203</v>
      </c>
    </row>
    <row r="30" spans="3:45" x14ac:dyDescent="0.35">
      <c r="C30" t="s">
        <v>104</v>
      </c>
      <c r="D30" s="1">
        <f>'Évolution ZAPM'!AG31</f>
        <v>363</v>
      </c>
      <c r="E30" s="8" t="s">
        <v>201</v>
      </c>
      <c r="F30" s="8" t="s">
        <v>201</v>
      </c>
      <c r="G30" s="8" t="s">
        <v>201</v>
      </c>
      <c r="I30" s="1" t="s">
        <v>203</v>
      </c>
    </row>
    <row r="31" spans="3:45" x14ac:dyDescent="0.35">
      <c r="C31" t="s">
        <v>105</v>
      </c>
      <c r="D31" s="1">
        <f>'Évolution ZAPM'!AG32</f>
        <v>510</v>
      </c>
      <c r="E31" s="8" t="s">
        <v>201</v>
      </c>
      <c r="F31" s="8" t="s">
        <v>201</v>
      </c>
      <c r="G31" s="8" t="s">
        <v>201</v>
      </c>
      <c r="I31" s="1" t="s">
        <v>203</v>
      </c>
    </row>
    <row r="32" spans="3:45" x14ac:dyDescent="0.35">
      <c r="C32" t="s">
        <v>106</v>
      </c>
      <c r="D32" s="1">
        <f>'Évolution ZAPM'!AG33</f>
        <v>373</v>
      </c>
      <c r="E32" s="8" t="s">
        <v>201</v>
      </c>
      <c r="F32" s="8" t="s">
        <v>201</v>
      </c>
      <c r="G32" s="8" t="s">
        <v>201</v>
      </c>
      <c r="I32" s="1" t="s">
        <v>203</v>
      </c>
    </row>
    <row r="33" spans="3:9" x14ac:dyDescent="0.35">
      <c r="C33" t="s">
        <v>107</v>
      </c>
      <c r="D33" s="1">
        <f>'Évolution ZAPM'!AG34</f>
        <v>446</v>
      </c>
      <c r="E33" s="8" t="s">
        <v>201</v>
      </c>
      <c r="F33" s="8" t="s">
        <v>201</v>
      </c>
      <c r="G33" s="8" t="s">
        <v>201</v>
      </c>
      <c r="I33" s="1" t="s">
        <v>203</v>
      </c>
    </row>
    <row r="34" spans="3:9" x14ac:dyDescent="0.35">
      <c r="C34" t="s">
        <v>108</v>
      </c>
      <c r="D34" s="1">
        <f>'Évolution ZAPM'!AG35</f>
        <v>397</v>
      </c>
      <c r="E34" s="8" t="s">
        <v>201</v>
      </c>
      <c r="F34" s="8" t="s">
        <v>201</v>
      </c>
      <c r="G34" s="8" t="s">
        <v>201</v>
      </c>
      <c r="I34" s="1" t="s">
        <v>203</v>
      </c>
    </row>
    <row r="35" spans="3:9" x14ac:dyDescent="0.35">
      <c r="C35" t="s">
        <v>109</v>
      </c>
      <c r="D35" s="1">
        <f>'Évolution ZAPM'!AG36</f>
        <v>423</v>
      </c>
      <c r="E35" s="8" t="s">
        <v>201</v>
      </c>
      <c r="F35" s="8" t="s">
        <v>201</v>
      </c>
      <c r="G35" s="8" t="s">
        <v>201</v>
      </c>
      <c r="I35" s="1" t="s">
        <v>203</v>
      </c>
    </row>
    <row r="36" spans="3:9" x14ac:dyDescent="0.35">
      <c r="C36" t="s">
        <v>110</v>
      </c>
      <c r="D36" s="1">
        <f>'Évolution ZAPM'!AG37</f>
        <v>296</v>
      </c>
      <c r="E36" s="8" t="s">
        <v>201</v>
      </c>
      <c r="F36" s="8" t="s">
        <v>201</v>
      </c>
      <c r="G36" s="8" t="s">
        <v>201</v>
      </c>
      <c r="I36" s="1" t="s">
        <v>203</v>
      </c>
    </row>
    <row r="37" spans="3:9" x14ac:dyDescent="0.35">
      <c r="C37" t="s">
        <v>111</v>
      </c>
      <c r="D37" s="1">
        <f>'Évolution ZAPM'!AG38</f>
        <v>306</v>
      </c>
      <c r="E37" s="8" t="s">
        <v>201</v>
      </c>
      <c r="F37" s="8" t="s">
        <v>201</v>
      </c>
      <c r="G37" s="8" t="s">
        <v>201</v>
      </c>
      <c r="I37" s="1" t="s">
        <v>203</v>
      </c>
    </row>
    <row r="38" spans="3:9" x14ac:dyDescent="0.35">
      <c r="C38" t="s">
        <v>112</v>
      </c>
      <c r="D38" s="1">
        <f>'Évolution ZAPM'!AG39</f>
        <v>375</v>
      </c>
      <c r="E38" s="8" t="s">
        <v>201</v>
      </c>
      <c r="F38" s="8" t="s">
        <v>201</v>
      </c>
      <c r="G38" s="8" t="s">
        <v>201</v>
      </c>
      <c r="I38" s="1" t="s">
        <v>203</v>
      </c>
    </row>
    <row r="39" spans="3:9" x14ac:dyDescent="0.35">
      <c r="C39" t="s">
        <v>113</v>
      </c>
      <c r="D39" s="1">
        <f>'Évolution ZAPM'!AG40</f>
        <v>395</v>
      </c>
      <c r="E39" s="8" t="s">
        <v>201</v>
      </c>
      <c r="F39" s="8" t="s">
        <v>201</v>
      </c>
      <c r="G39" s="8" t="s">
        <v>201</v>
      </c>
      <c r="I39" s="1" t="s">
        <v>203</v>
      </c>
    </row>
    <row r="40" spans="3:9" x14ac:dyDescent="0.35">
      <c r="C40" t="s">
        <v>114</v>
      </c>
      <c r="D40" s="1">
        <f>'Évolution ZAPM'!AG41</f>
        <v>428</v>
      </c>
      <c r="E40" s="8" t="s">
        <v>201</v>
      </c>
      <c r="F40" s="8" t="s">
        <v>201</v>
      </c>
      <c r="G40" s="8" t="s">
        <v>201</v>
      </c>
      <c r="I40" s="1" t="s">
        <v>203</v>
      </c>
    </row>
    <row r="41" spans="3:9" x14ac:dyDescent="0.35">
      <c r="C41" t="s">
        <v>115</v>
      </c>
      <c r="D41" s="1">
        <f>'Évolution ZAPM'!AG42</f>
        <v>367</v>
      </c>
      <c r="E41" s="8" t="s">
        <v>201</v>
      </c>
      <c r="F41" s="8" t="s">
        <v>201</v>
      </c>
      <c r="G41" s="8" t="s">
        <v>201</v>
      </c>
      <c r="I41" s="1" t="s">
        <v>203</v>
      </c>
    </row>
    <row r="42" spans="3:9" x14ac:dyDescent="0.35">
      <c r="C42" t="s">
        <v>116</v>
      </c>
      <c r="D42" s="1">
        <f>'Évolution ZAPM'!AG43</f>
        <v>260</v>
      </c>
      <c r="E42" s="8" t="s">
        <v>201</v>
      </c>
      <c r="F42" s="8" t="s">
        <v>201</v>
      </c>
      <c r="G42" s="8" t="s">
        <v>201</v>
      </c>
      <c r="I42" s="1" t="s">
        <v>203</v>
      </c>
    </row>
    <row r="43" spans="3:9" x14ac:dyDescent="0.35">
      <c r="C43" t="s">
        <v>117</v>
      </c>
      <c r="D43" s="1">
        <f>'Évolution ZAPM'!AG44</f>
        <v>317</v>
      </c>
      <c r="E43" s="8" t="s">
        <v>201</v>
      </c>
      <c r="F43" s="8" t="s">
        <v>201</v>
      </c>
      <c r="G43" s="8" t="s">
        <v>201</v>
      </c>
      <c r="I43" s="1" t="s">
        <v>203</v>
      </c>
    </row>
    <row r="44" spans="3:9" x14ac:dyDescent="0.35">
      <c r="C44" t="s">
        <v>118</v>
      </c>
      <c r="D44" s="1">
        <f>'Évolution ZAPM'!AG45</f>
        <v>375</v>
      </c>
      <c r="E44" s="8" t="s">
        <v>201</v>
      </c>
      <c r="F44" s="8" t="s">
        <v>201</v>
      </c>
      <c r="G44" s="8" t="s">
        <v>201</v>
      </c>
      <c r="I44" s="1" t="s">
        <v>203</v>
      </c>
    </row>
    <row r="45" spans="3:9" x14ac:dyDescent="0.35">
      <c r="C45" t="s">
        <v>119</v>
      </c>
      <c r="D45" s="1">
        <f>'Évolution ZAPM'!AG46</f>
        <v>381</v>
      </c>
      <c r="E45" s="8" t="s">
        <v>201</v>
      </c>
      <c r="F45" s="8" t="s">
        <v>201</v>
      </c>
      <c r="G45" s="8" t="s">
        <v>201</v>
      </c>
      <c r="I45" s="1" t="s">
        <v>203</v>
      </c>
    </row>
    <row r="46" spans="3:9" x14ac:dyDescent="0.35">
      <c r="C46" t="s">
        <v>120</v>
      </c>
      <c r="D46" s="1">
        <f>'Évolution ZAPM'!AG47</f>
        <v>415</v>
      </c>
      <c r="E46" s="8" t="s">
        <v>201</v>
      </c>
      <c r="F46" s="8" t="s">
        <v>201</v>
      </c>
      <c r="G46" s="8" t="s">
        <v>201</v>
      </c>
      <c r="I46" s="1" t="s">
        <v>203</v>
      </c>
    </row>
    <row r="47" spans="3:9" x14ac:dyDescent="0.35">
      <c r="C47" t="s">
        <v>121</v>
      </c>
      <c r="D47" s="1">
        <f>'Évolution ZAPM'!AG48</f>
        <v>472</v>
      </c>
      <c r="E47" s="8" t="s">
        <v>201</v>
      </c>
      <c r="F47" s="8" t="s">
        <v>201</v>
      </c>
      <c r="G47" s="8" t="s">
        <v>201</v>
      </c>
      <c r="I47" s="1" t="s">
        <v>203</v>
      </c>
    </row>
    <row r="48" spans="3:9" x14ac:dyDescent="0.35">
      <c r="C48" t="s">
        <v>122</v>
      </c>
      <c r="D48" s="1">
        <f>'Évolution ZAPM'!AG49</f>
        <v>290</v>
      </c>
      <c r="E48" s="8" t="s">
        <v>201</v>
      </c>
      <c r="F48" s="8" t="s">
        <v>201</v>
      </c>
      <c r="G48" s="8" t="s">
        <v>201</v>
      </c>
      <c r="I48" s="1" t="s">
        <v>203</v>
      </c>
    </row>
    <row r="49" spans="1:12" x14ac:dyDescent="0.35">
      <c r="C49" t="s">
        <v>123</v>
      </c>
      <c r="D49" s="1">
        <f>'Évolution ZAPM'!AG50</f>
        <v>337</v>
      </c>
      <c r="E49" s="8" t="s">
        <v>201</v>
      </c>
      <c r="F49" s="8" t="s">
        <v>201</v>
      </c>
      <c r="G49" s="8" t="s">
        <v>201</v>
      </c>
      <c r="I49" s="1" t="s">
        <v>203</v>
      </c>
    </row>
    <row r="50" spans="1:12" x14ac:dyDescent="0.35">
      <c r="C50" t="s">
        <v>124</v>
      </c>
      <c r="D50" s="1">
        <f>'Évolution ZAPM'!AG51</f>
        <v>319</v>
      </c>
      <c r="E50" s="8" t="s">
        <v>201</v>
      </c>
      <c r="F50" s="8" t="s">
        <v>201</v>
      </c>
      <c r="G50" s="8" t="s">
        <v>201</v>
      </c>
      <c r="I50" s="1" t="s">
        <v>203</v>
      </c>
    </row>
    <row r="51" spans="1:12" x14ac:dyDescent="0.35">
      <c r="C51" t="s">
        <v>125</v>
      </c>
      <c r="D51" s="1">
        <f>'Évolution ZAPM'!AG52</f>
        <v>353</v>
      </c>
      <c r="E51" s="8" t="s">
        <v>201</v>
      </c>
      <c r="F51" s="8" t="s">
        <v>201</v>
      </c>
      <c r="G51" s="8" t="s">
        <v>201</v>
      </c>
      <c r="I51" s="1" t="s">
        <v>203</v>
      </c>
    </row>
    <row r="52" spans="1:12" x14ac:dyDescent="0.35">
      <c r="C52" t="s">
        <v>126</v>
      </c>
      <c r="D52" s="1">
        <f>'Évolution ZAPM'!AG53</f>
        <v>547</v>
      </c>
      <c r="E52" s="8" t="s">
        <v>201</v>
      </c>
      <c r="F52" s="8" t="s">
        <v>201</v>
      </c>
      <c r="G52" s="8" t="s">
        <v>201</v>
      </c>
      <c r="I52" s="1" t="s">
        <v>203</v>
      </c>
    </row>
    <row r="53" spans="1:12" x14ac:dyDescent="0.35">
      <c r="C53" t="s">
        <v>127</v>
      </c>
      <c r="D53" s="1">
        <f>'Évolution ZAPM'!AG54</f>
        <v>293</v>
      </c>
      <c r="E53" s="8" t="s">
        <v>201</v>
      </c>
      <c r="F53" s="8" t="s">
        <v>201</v>
      </c>
      <c r="G53" s="8" t="s">
        <v>201</v>
      </c>
      <c r="I53" s="1" t="s">
        <v>203</v>
      </c>
    </row>
    <row r="54" spans="1:12" x14ac:dyDescent="0.35">
      <c r="C54" t="s">
        <v>128</v>
      </c>
      <c r="D54" s="1">
        <f>'Évolution ZAPM'!AG55</f>
        <v>471</v>
      </c>
      <c r="E54" s="8" t="s">
        <v>201</v>
      </c>
      <c r="F54" s="8" t="s">
        <v>201</v>
      </c>
      <c r="G54" s="8" t="s">
        <v>201</v>
      </c>
      <c r="I54" s="1" t="s">
        <v>203</v>
      </c>
    </row>
    <row r="55" spans="1:12" x14ac:dyDescent="0.35">
      <c r="C55" t="s">
        <v>129</v>
      </c>
      <c r="D55" s="1">
        <f>'Évolution ZAPM'!AG56</f>
        <v>358</v>
      </c>
      <c r="E55" s="8" t="s">
        <v>201</v>
      </c>
      <c r="F55" s="8" t="s">
        <v>201</v>
      </c>
      <c r="G55" s="8" t="s">
        <v>201</v>
      </c>
      <c r="I55" s="1" t="s">
        <v>203</v>
      </c>
    </row>
    <row r="56" spans="1:12" x14ac:dyDescent="0.35">
      <c r="C56" t="s">
        <v>130</v>
      </c>
      <c r="D56" s="1">
        <f>'Évolution ZAPM'!AG57</f>
        <v>418</v>
      </c>
      <c r="E56" s="8"/>
      <c r="F56" s="8"/>
      <c r="G56" s="8" t="s">
        <v>203</v>
      </c>
      <c r="I56" s="1" t="s">
        <v>203</v>
      </c>
    </row>
    <row r="57" spans="1:12" x14ac:dyDescent="0.35">
      <c r="C57" t="s">
        <v>131</v>
      </c>
      <c r="D57" s="1">
        <f>'Évolution ZAPM'!AG58</f>
        <v>365</v>
      </c>
      <c r="E57" s="8" t="s">
        <v>201</v>
      </c>
      <c r="F57" s="8" t="s">
        <v>201</v>
      </c>
      <c r="G57" s="8" t="s">
        <v>201</v>
      </c>
      <c r="I57" s="1" t="s">
        <v>203</v>
      </c>
    </row>
    <row r="58" spans="1:12" x14ac:dyDescent="0.35">
      <c r="C58" t="s">
        <v>132</v>
      </c>
      <c r="D58" s="1">
        <f>'Évolution ZAPM'!AG59</f>
        <v>177</v>
      </c>
      <c r="E58" s="8"/>
      <c r="F58" s="8"/>
      <c r="G58" s="8" t="s">
        <v>203</v>
      </c>
      <c r="I58" s="1" t="s">
        <v>203</v>
      </c>
    </row>
    <row r="59" spans="1:12" s="3" customFormat="1" x14ac:dyDescent="0.35">
      <c r="A59" s="6" t="s">
        <v>163</v>
      </c>
      <c r="B59" s="4">
        <v>24098</v>
      </c>
      <c r="C59" s="3" t="s">
        <v>164</v>
      </c>
      <c r="D59" s="4">
        <f>'Évolution ZAPM'!AG60</f>
        <v>298</v>
      </c>
      <c r="E59" s="4" t="s">
        <v>201</v>
      </c>
      <c r="F59" s="4" t="s">
        <v>201</v>
      </c>
      <c r="G59" s="4" t="s">
        <v>201</v>
      </c>
      <c r="H59" s="4" t="s">
        <v>203</v>
      </c>
      <c r="I59" s="4" t="s">
        <v>201</v>
      </c>
      <c r="J59" s="11" t="s">
        <v>211</v>
      </c>
      <c r="K59" s="11" t="s">
        <v>212</v>
      </c>
      <c r="L59" s="14"/>
    </row>
    <row r="60" spans="1:12" x14ac:dyDescent="0.35">
      <c r="C60" t="s">
        <v>165</v>
      </c>
      <c r="D60" s="1">
        <f>'Évolution ZAPM'!AG61</f>
        <v>334</v>
      </c>
      <c r="E60" s="8" t="s">
        <v>201</v>
      </c>
      <c r="F60" s="8" t="s">
        <v>201</v>
      </c>
      <c r="G60" s="8" t="s">
        <v>203</v>
      </c>
      <c r="H60" s="1" t="s">
        <v>203</v>
      </c>
      <c r="I60" s="1" t="s">
        <v>201</v>
      </c>
      <c r="J60" s="12" t="s">
        <v>213</v>
      </c>
      <c r="K60" s="12" t="s">
        <v>214</v>
      </c>
    </row>
    <row r="61" spans="1:12" x14ac:dyDescent="0.35">
      <c r="C61" t="s">
        <v>166</v>
      </c>
      <c r="D61" s="1">
        <f>'Évolution ZAPM'!AG62</f>
        <v>419</v>
      </c>
      <c r="E61" s="8" t="s">
        <v>201</v>
      </c>
      <c r="F61" s="8" t="s">
        <v>201</v>
      </c>
      <c r="G61" s="8" t="s">
        <v>203</v>
      </c>
      <c r="H61" s="1" t="s">
        <v>203</v>
      </c>
      <c r="I61" s="1" t="s">
        <v>201</v>
      </c>
      <c r="J61" s="12" t="s">
        <v>215</v>
      </c>
      <c r="K61" s="12" t="s">
        <v>216</v>
      </c>
    </row>
    <row r="62" spans="1:12" x14ac:dyDescent="0.35">
      <c r="C62" s="7" t="s">
        <v>205</v>
      </c>
      <c r="D62" s="1">
        <f>'Évolution ZAPM'!AG63</f>
        <v>352</v>
      </c>
      <c r="E62" s="8" t="s">
        <v>201</v>
      </c>
      <c r="F62" s="8" t="s">
        <v>201</v>
      </c>
      <c r="G62" s="8" t="s">
        <v>203</v>
      </c>
      <c r="H62" s="1" t="s">
        <v>203</v>
      </c>
      <c r="I62" s="1" t="s">
        <v>201</v>
      </c>
      <c r="J62" s="12" t="s">
        <v>217</v>
      </c>
      <c r="K62" s="12" t="s">
        <v>218</v>
      </c>
    </row>
    <row r="63" spans="1:12" s="3" customFormat="1" x14ac:dyDescent="0.35">
      <c r="A63" s="6" t="s">
        <v>154</v>
      </c>
      <c r="B63" s="4">
        <v>24102</v>
      </c>
      <c r="C63" s="3" t="s">
        <v>155</v>
      </c>
      <c r="D63" s="4">
        <f>'Évolution ZAPM'!AG64</f>
        <v>381</v>
      </c>
      <c r="E63" s="4" t="s">
        <v>201</v>
      </c>
      <c r="F63" s="4" t="s">
        <v>201</v>
      </c>
      <c r="G63" s="4" t="s">
        <v>201</v>
      </c>
      <c r="H63" s="4" t="s">
        <v>203</v>
      </c>
      <c r="I63" s="4" t="s">
        <v>201</v>
      </c>
      <c r="J63" s="11" t="s">
        <v>219</v>
      </c>
      <c r="K63" s="11" t="s">
        <v>220</v>
      </c>
      <c r="L63" s="14"/>
    </row>
    <row r="64" spans="1:12" x14ac:dyDescent="0.35">
      <c r="C64" t="s">
        <v>156</v>
      </c>
      <c r="D64" s="1">
        <f>'Évolution ZAPM'!AG65</f>
        <v>244</v>
      </c>
      <c r="E64" s="8" t="s">
        <v>201</v>
      </c>
      <c r="F64" s="8" t="s">
        <v>201</v>
      </c>
      <c r="G64" s="8" t="s">
        <v>201</v>
      </c>
      <c r="H64" s="1" t="s">
        <v>201</v>
      </c>
      <c r="I64" s="1" t="s">
        <v>201</v>
      </c>
      <c r="J64" s="12" t="s">
        <v>221</v>
      </c>
      <c r="K64" s="12" t="s">
        <v>222</v>
      </c>
    </row>
    <row r="65" spans="1:21" x14ac:dyDescent="0.35">
      <c r="C65" t="s">
        <v>157</v>
      </c>
      <c r="D65" s="1">
        <f>'Évolution ZAPM'!AG66</f>
        <v>325</v>
      </c>
      <c r="E65" s="8" t="s">
        <v>201</v>
      </c>
      <c r="F65" s="8" t="s">
        <v>201</v>
      </c>
      <c r="G65" s="8" t="s">
        <v>201</v>
      </c>
      <c r="H65" s="1" t="s">
        <v>201</v>
      </c>
      <c r="I65" s="1" t="s">
        <v>201</v>
      </c>
      <c r="J65" s="12" t="s">
        <v>223</v>
      </c>
      <c r="K65" s="12" t="s">
        <v>224</v>
      </c>
      <c r="M65" s="2"/>
      <c r="O65" s="2"/>
      <c r="Q65" s="2"/>
      <c r="S65" s="2"/>
      <c r="U65" s="2"/>
    </row>
    <row r="66" spans="1:21" x14ac:dyDescent="0.35">
      <c r="C66" t="s">
        <v>158</v>
      </c>
      <c r="D66" s="1">
        <f>'Évolution ZAPM'!AG67</f>
        <v>347</v>
      </c>
      <c r="E66" s="8" t="s">
        <v>201</v>
      </c>
      <c r="F66" s="8" t="s">
        <v>203</v>
      </c>
      <c r="G66" s="8" t="s">
        <v>203</v>
      </c>
      <c r="H66" s="1" t="s">
        <v>203</v>
      </c>
      <c r="I66" s="1" t="s">
        <v>201</v>
      </c>
      <c r="J66" s="12" t="s">
        <v>286</v>
      </c>
      <c r="K66" s="12" t="s">
        <v>287</v>
      </c>
      <c r="L66" s="37" t="s">
        <v>288</v>
      </c>
      <c r="M66" s="2"/>
      <c r="O66" s="2"/>
      <c r="Q66" s="2"/>
      <c r="S66" s="2"/>
      <c r="U66" s="2"/>
    </row>
    <row r="67" spans="1:21" x14ac:dyDescent="0.35">
      <c r="C67" t="s">
        <v>159</v>
      </c>
      <c r="D67" s="1">
        <f>'Évolution ZAPM'!AG68</f>
        <v>358</v>
      </c>
      <c r="E67" s="8" t="s">
        <v>201</v>
      </c>
      <c r="F67" s="8" t="s">
        <v>201</v>
      </c>
      <c r="G67" s="8" t="s">
        <v>201</v>
      </c>
      <c r="H67" s="1" t="s">
        <v>201</v>
      </c>
      <c r="I67" s="1" t="s">
        <v>201</v>
      </c>
      <c r="J67" s="12" t="s">
        <v>456</v>
      </c>
      <c r="K67" s="12" t="s">
        <v>225</v>
      </c>
    </row>
    <row r="68" spans="1:21" x14ac:dyDescent="0.35">
      <c r="C68" t="s">
        <v>160</v>
      </c>
      <c r="D68" s="1">
        <f>'Évolution ZAPM'!AG69</f>
        <v>410</v>
      </c>
      <c r="E68" s="8" t="s">
        <v>201</v>
      </c>
      <c r="F68" s="8" t="s">
        <v>201</v>
      </c>
      <c r="G68" s="8" t="s">
        <v>201</v>
      </c>
      <c r="H68" s="1" t="s">
        <v>203</v>
      </c>
      <c r="I68" s="1" t="s">
        <v>201</v>
      </c>
      <c r="J68" s="12" t="s">
        <v>226</v>
      </c>
      <c r="K68" s="12" t="s">
        <v>227</v>
      </c>
    </row>
    <row r="69" spans="1:21" x14ac:dyDescent="0.35">
      <c r="C69" t="s">
        <v>161</v>
      </c>
      <c r="D69" s="1">
        <f>'Évolution ZAPM'!AG70</f>
        <v>390</v>
      </c>
      <c r="E69" s="8" t="s">
        <v>201</v>
      </c>
      <c r="F69" s="8" t="s">
        <v>201</v>
      </c>
      <c r="G69" s="8" t="s">
        <v>201</v>
      </c>
      <c r="H69" s="1" t="s">
        <v>201</v>
      </c>
      <c r="I69" s="1" t="s">
        <v>201</v>
      </c>
      <c r="J69" s="12" t="s">
        <v>228</v>
      </c>
      <c r="K69" s="12" t="s">
        <v>229</v>
      </c>
    </row>
    <row r="70" spans="1:21" x14ac:dyDescent="0.35">
      <c r="C70" t="s">
        <v>162</v>
      </c>
      <c r="D70" s="1">
        <f>'Évolution ZAPM'!AG71</f>
        <v>349</v>
      </c>
      <c r="E70" s="8" t="s">
        <v>201</v>
      </c>
      <c r="F70" s="8" t="s">
        <v>201</v>
      </c>
      <c r="G70" s="8" t="s">
        <v>201</v>
      </c>
      <c r="H70" s="1" t="s">
        <v>203</v>
      </c>
      <c r="I70" s="1" t="s">
        <v>201</v>
      </c>
      <c r="J70" s="12" t="s">
        <v>230</v>
      </c>
      <c r="K70" s="12" t="s">
        <v>231</v>
      </c>
    </row>
    <row r="71" spans="1:21" s="3" customFormat="1" x14ac:dyDescent="0.35">
      <c r="A71" s="6" t="s">
        <v>185</v>
      </c>
      <c r="B71" s="4">
        <v>24108</v>
      </c>
      <c r="C71" s="3" t="s">
        <v>186</v>
      </c>
      <c r="D71" s="19">
        <f>'Évolution ZAPM'!AG72</f>
        <v>631</v>
      </c>
      <c r="E71" s="4" t="s">
        <v>201</v>
      </c>
      <c r="F71" s="4" t="s">
        <v>203</v>
      </c>
      <c r="G71" s="4" t="s">
        <v>203</v>
      </c>
      <c r="H71" s="4" t="s">
        <v>203</v>
      </c>
      <c r="I71" s="4" t="s">
        <v>201</v>
      </c>
      <c r="J71" s="11" t="s">
        <v>441</v>
      </c>
      <c r="K71" s="11" t="s">
        <v>442</v>
      </c>
      <c r="L71" s="14" t="s">
        <v>455</v>
      </c>
    </row>
    <row r="72" spans="1:21" s="3" customFormat="1" x14ac:dyDescent="0.35">
      <c r="A72" s="6" t="s">
        <v>204</v>
      </c>
      <c r="B72" s="4">
        <v>24115</v>
      </c>
      <c r="C72" s="3" t="s">
        <v>182</v>
      </c>
      <c r="D72" s="4">
        <f>'Évolution ZAPM'!AG73</f>
        <v>445</v>
      </c>
      <c r="E72" s="4" t="s">
        <v>201</v>
      </c>
      <c r="F72" s="4" t="s">
        <v>201</v>
      </c>
      <c r="G72" s="4" t="s">
        <v>203</v>
      </c>
      <c r="H72" s="4" t="s">
        <v>203</v>
      </c>
      <c r="I72" s="4" t="s">
        <v>201</v>
      </c>
      <c r="J72" s="11" t="s">
        <v>232</v>
      </c>
      <c r="K72" s="11" t="s">
        <v>233</v>
      </c>
      <c r="L72" s="14"/>
    </row>
    <row r="73" spans="1:21" x14ac:dyDescent="0.35">
      <c r="C73" t="s">
        <v>183</v>
      </c>
      <c r="D73" s="1">
        <f>'Évolution ZAPM'!AG74</f>
        <v>458</v>
      </c>
      <c r="E73" s="8" t="s">
        <v>201</v>
      </c>
      <c r="F73" s="8" t="s">
        <v>201</v>
      </c>
      <c r="G73" s="8" t="s">
        <v>203</v>
      </c>
      <c r="H73" s="1" t="s">
        <v>203</v>
      </c>
      <c r="I73" s="1" t="s">
        <v>201</v>
      </c>
      <c r="J73" s="12" t="s">
        <v>234</v>
      </c>
      <c r="K73" s="12" t="s">
        <v>235</v>
      </c>
    </row>
    <row r="74" spans="1:21" x14ac:dyDescent="0.35">
      <c r="C74" t="s">
        <v>184</v>
      </c>
      <c r="D74" s="1">
        <f>'Évolution ZAPM'!AG75</f>
        <v>441</v>
      </c>
      <c r="E74" s="8" t="s">
        <v>201</v>
      </c>
      <c r="F74" s="8" t="s">
        <v>201</v>
      </c>
      <c r="G74" s="8" t="s">
        <v>203</v>
      </c>
      <c r="H74" s="1" t="s">
        <v>203</v>
      </c>
      <c r="I74" s="1" t="s">
        <v>201</v>
      </c>
      <c r="J74" s="12" t="s">
        <v>236</v>
      </c>
      <c r="K74" s="12" t="s">
        <v>237</v>
      </c>
    </row>
    <row r="75" spans="1:21" s="3" customFormat="1" x14ac:dyDescent="0.35">
      <c r="A75" s="6" t="s">
        <v>133</v>
      </c>
      <c r="B75" s="4">
        <v>24138</v>
      </c>
      <c r="C75" s="3" t="s">
        <v>134</v>
      </c>
      <c r="D75" s="4">
        <f>'Évolution ZAPM'!AG76</f>
        <v>331</v>
      </c>
      <c r="E75" s="4" t="s">
        <v>201</v>
      </c>
      <c r="F75" s="4" t="s">
        <v>201</v>
      </c>
      <c r="G75" s="4" t="s">
        <v>201</v>
      </c>
      <c r="H75" s="4" t="s">
        <v>203</v>
      </c>
      <c r="I75" s="4" t="s">
        <v>201</v>
      </c>
      <c r="J75" s="11" t="s">
        <v>443</v>
      </c>
      <c r="K75" s="11" t="s">
        <v>444</v>
      </c>
      <c r="L75" s="14"/>
    </row>
    <row r="76" spans="1:21" x14ac:dyDescent="0.35">
      <c r="C76" t="s">
        <v>135</v>
      </c>
      <c r="D76" s="1">
        <f>'Évolution ZAPM'!AG77</f>
        <v>502</v>
      </c>
      <c r="E76" s="8" t="s">
        <v>201</v>
      </c>
      <c r="F76" s="8" t="s">
        <v>201</v>
      </c>
      <c r="G76" s="8" t="s">
        <v>201</v>
      </c>
      <c r="H76" s="1" t="s">
        <v>203</v>
      </c>
      <c r="I76" s="1" t="s">
        <v>201</v>
      </c>
      <c r="J76" s="12" t="s">
        <v>445</v>
      </c>
      <c r="K76" s="12" t="s">
        <v>446</v>
      </c>
    </row>
    <row r="77" spans="1:21" x14ac:dyDescent="0.35">
      <c r="C77" t="s">
        <v>136</v>
      </c>
      <c r="D77" s="1">
        <f>'Évolution ZAPM'!AG78</f>
        <v>343</v>
      </c>
      <c r="E77" s="8" t="s">
        <v>201</v>
      </c>
      <c r="F77" s="8" t="s">
        <v>201</v>
      </c>
      <c r="G77" s="8" t="s">
        <v>201</v>
      </c>
      <c r="H77" s="1" t="s">
        <v>203</v>
      </c>
      <c r="I77" s="1" t="s">
        <v>201</v>
      </c>
      <c r="J77" s="12" t="s">
        <v>447</v>
      </c>
      <c r="K77" s="12" t="s">
        <v>448</v>
      </c>
    </row>
    <row r="78" spans="1:21" x14ac:dyDescent="0.35">
      <c r="C78" t="s">
        <v>137</v>
      </c>
      <c r="D78" s="1">
        <f>'Évolution ZAPM'!AG79</f>
        <v>443</v>
      </c>
      <c r="E78" s="8" t="s">
        <v>201</v>
      </c>
      <c r="F78" s="8" t="s">
        <v>201</v>
      </c>
      <c r="G78" s="8" t="s">
        <v>201</v>
      </c>
      <c r="H78" s="1" t="s">
        <v>203</v>
      </c>
      <c r="I78" s="1" t="s">
        <v>201</v>
      </c>
      <c r="J78" s="12" t="s">
        <v>238</v>
      </c>
      <c r="K78" s="12" t="s">
        <v>239</v>
      </c>
    </row>
    <row r="79" spans="1:21" x14ac:dyDescent="0.35">
      <c r="C79" t="s">
        <v>138</v>
      </c>
      <c r="D79" s="1">
        <f>'Évolution ZAPM'!AG80</f>
        <v>563</v>
      </c>
      <c r="E79" s="8" t="s">
        <v>201</v>
      </c>
      <c r="F79" s="8" t="s">
        <v>201</v>
      </c>
      <c r="G79" s="8" t="s">
        <v>201</v>
      </c>
      <c r="H79" s="1" t="s">
        <v>201</v>
      </c>
      <c r="I79" s="1" t="s">
        <v>201</v>
      </c>
      <c r="J79" s="12" t="s">
        <v>240</v>
      </c>
      <c r="K79" s="12" t="s">
        <v>241</v>
      </c>
    </row>
    <row r="80" spans="1:21" x14ac:dyDescent="0.35">
      <c r="C80" t="s">
        <v>139</v>
      </c>
      <c r="D80" s="1">
        <f>'Évolution ZAPM'!AG81</f>
        <v>383</v>
      </c>
      <c r="E80" s="8" t="s">
        <v>201</v>
      </c>
      <c r="F80" s="8" t="s">
        <v>201</v>
      </c>
      <c r="G80" s="8" t="s">
        <v>201</v>
      </c>
      <c r="H80" s="1" t="s">
        <v>203</v>
      </c>
      <c r="I80" s="1" t="s">
        <v>201</v>
      </c>
      <c r="J80" s="12" t="s">
        <v>242</v>
      </c>
      <c r="K80" s="12" t="s">
        <v>243</v>
      </c>
    </row>
    <row r="81" spans="1:24" x14ac:dyDescent="0.35">
      <c r="C81" t="s">
        <v>140</v>
      </c>
      <c r="D81" s="1">
        <f>'Évolution ZAPM'!AG82</f>
        <v>463</v>
      </c>
      <c r="E81" s="8" t="s">
        <v>201</v>
      </c>
      <c r="F81" s="8" t="s">
        <v>201</v>
      </c>
      <c r="G81" s="8" t="s">
        <v>201</v>
      </c>
      <c r="H81" s="1" t="s">
        <v>203</v>
      </c>
      <c r="I81" s="1" t="s">
        <v>201</v>
      </c>
      <c r="J81" s="12" t="s">
        <v>244</v>
      </c>
      <c r="K81" s="12" t="s">
        <v>245</v>
      </c>
      <c r="M81" s="2"/>
      <c r="X81" s="2"/>
    </row>
    <row r="82" spans="1:24" x14ac:dyDescent="0.35">
      <c r="C82" t="s">
        <v>141</v>
      </c>
      <c r="D82" s="1">
        <f>'Évolution ZAPM'!AG83</f>
        <v>358</v>
      </c>
      <c r="E82" s="8" t="s">
        <v>201</v>
      </c>
      <c r="F82" s="8" t="s">
        <v>201</v>
      </c>
      <c r="G82" s="8" t="s">
        <v>201</v>
      </c>
      <c r="H82" s="1" t="s">
        <v>201</v>
      </c>
      <c r="I82" s="1" t="s">
        <v>201</v>
      </c>
      <c r="J82" s="12" t="s">
        <v>246</v>
      </c>
      <c r="K82" s="12" t="s">
        <v>247</v>
      </c>
      <c r="M82" s="2"/>
      <c r="X82" s="2"/>
    </row>
    <row r="83" spans="1:24" x14ac:dyDescent="0.35">
      <c r="C83" t="s">
        <v>142</v>
      </c>
      <c r="D83" s="1">
        <f>'Évolution ZAPM'!AG84</f>
        <v>441</v>
      </c>
      <c r="E83" s="8" t="s">
        <v>201</v>
      </c>
      <c r="F83" s="8" t="s">
        <v>201</v>
      </c>
      <c r="G83" s="8" t="s">
        <v>201</v>
      </c>
      <c r="H83" s="1" t="s">
        <v>201</v>
      </c>
      <c r="I83" s="1" t="s">
        <v>201</v>
      </c>
      <c r="J83" s="12" t="s">
        <v>248</v>
      </c>
      <c r="K83" s="12" t="s">
        <v>249</v>
      </c>
    </row>
    <row r="84" spans="1:24" x14ac:dyDescent="0.35">
      <c r="C84" t="s">
        <v>143</v>
      </c>
      <c r="D84" s="1">
        <f>'Évolution ZAPM'!AG85</f>
        <v>339</v>
      </c>
      <c r="E84" s="8" t="s">
        <v>201</v>
      </c>
      <c r="F84" s="8" t="s">
        <v>201</v>
      </c>
      <c r="G84" s="8" t="s">
        <v>201</v>
      </c>
      <c r="H84" s="1" t="s">
        <v>203</v>
      </c>
      <c r="I84" s="1" t="s">
        <v>201</v>
      </c>
      <c r="J84" s="12" t="s">
        <v>250</v>
      </c>
      <c r="K84" s="12" t="s">
        <v>251</v>
      </c>
    </row>
    <row r="85" spans="1:24" x14ac:dyDescent="0.35">
      <c r="C85" t="s">
        <v>144</v>
      </c>
      <c r="D85" s="1">
        <f>'Évolution ZAPM'!AG86</f>
        <v>408</v>
      </c>
      <c r="E85" s="8" t="s">
        <v>201</v>
      </c>
      <c r="F85" s="8" t="s">
        <v>201</v>
      </c>
      <c r="G85" s="8" t="s">
        <v>201</v>
      </c>
      <c r="H85" s="1" t="s">
        <v>201</v>
      </c>
      <c r="I85" s="1" t="s">
        <v>201</v>
      </c>
      <c r="J85" s="12" t="s">
        <v>252</v>
      </c>
      <c r="K85" s="12" t="s">
        <v>253</v>
      </c>
    </row>
    <row r="86" spans="1:24" x14ac:dyDescent="0.35">
      <c r="C86" t="s">
        <v>145</v>
      </c>
      <c r="D86" s="1">
        <f>'Évolution ZAPM'!AG87</f>
        <v>489</v>
      </c>
      <c r="E86" s="8" t="s">
        <v>201</v>
      </c>
      <c r="F86" s="8" t="s">
        <v>201</v>
      </c>
      <c r="G86" s="8" t="s">
        <v>201</v>
      </c>
      <c r="H86" s="1" t="s">
        <v>203</v>
      </c>
      <c r="I86" s="1" t="s">
        <v>201</v>
      </c>
      <c r="J86" s="12" t="s">
        <v>449</v>
      </c>
      <c r="K86" s="12" t="s">
        <v>450</v>
      </c>
    </row>
    <row r="87" spans="1:24" x14ac:dyDescent="0.35">
      <c r="C87" t="s">
        <v>146</v>
      </c>
      <c r="D87" s="1">
        <f>'Évolution ZAPM'!AG88</f>
        <v>303</v>
      </c>
      <c r="E87" s="8" t="s">
        <v>201</v>
      </c>
      <c r="F87" s="8" t="s">
        <v>201</v>
      </c>
      <c r="G87" s="8" t="s">
        <v>201</v>
      </c>
      <c r="H87" s="1" t="s">
        <v>203</v>
      </c>
      <c r="I87" s="1" t="s">
        <v>201</v>
      </c>
      <c r="J87" s="12" t="s">
        <v>254</v>
      </c>
      <c r="K87" s="12" t="s">
        <v>255</v>
      </c>
    </row>
    <row r="88" spans="1:24" x14ac:dyDescent="0.35">
      <c r="C88" t="s">
        <v>147</v>
      </c>
      <c r="D88" s="1">
        <f>'Évolution ZAPM'!AG89</f>
        <v>311</v>
      </c>
      <c r="E88" s="8" t="s">
        <v>201</v>
      </c>
      <c r="F88" s="8" t="s">
        <v>201</v>
      </c>
      <c r="G88" s="8" t="s">
        <v>201</v>
      </c>
      <c r="H88" s="1" t="s">
        <v>201</v>
      </c>
      <c r="I88" s="1" t="s">
        <v>201</v>
      </c>
      <c r="J88" s="12" t="s">
        <v>256</v>
      </c>
      <c r="K88" s="12" t="s">
        <v>257</v>
      </c>
    </row>
    <row r="89" spans="1:24" s="3" customFormat="1" x14ac:dyDescent="0.35">
      <c r="A89" s="6" t="s">
        <v>171</v>
      </c>
      <c r="B89" s="4">
        <v>24139</v>
      </c>
      <c r="C89" s="3" t="s">
        <v>172</v>
      </c>
      <c r="D89" s="4">
        <f>'Évolution ZAPM'!AG90</f>
        <v>440</v>
      </c>
      <c r="E89" s="4" t="s">
        <v>201</v>
      </c>
      <c r="F89" s="4" t="s">
        <v>201</v>
      </c>
      <c r="G89" s="4" t="s">
        <v>203</v>
      </c>
      <c r="H89" s="4" t="s">
        <v>203</v>
      </c>
      <c r="I89" s="4" t="s">
        <v>201</v>
      </c>
      <c r="J89" s="11" t="s">
        <v>258</v>
      </c>
      <c r="K89" s="11" t="s">
        <v>259</v>
      </c>
      <c r="L89" s="14"/>
    </row>
    <row r="90" spans="1:24" x14ac:dyDescent="0.35">
      <c r="C90" t="s">
        <v>173</v>
      </c>
      <c r="D90" s="1">
        <f>'Évolution ZAPM'!AG91</f>
        <v>386</v>
      </c>
      <c r="E90" s="8" t="s">
        <v>201</v>
      </c>
      <c r="F90" s="8" t="s">
        <v>201</v>
      </c>
      <c r="G90" s="8" t="s">
        <v>203</v>
      </c>
      <c r="H90" s="1" t="s">
        <v>203</v>
      </c>
      <c r="I90" s="1" t="s">
        <v>201</v>
      </c>
      <c r="J90" s="12" t="s">
        <v>260</v>
      </c>
      <c r="K90" s="12" t="s">
        <v>261</v>
      </c>
    </row>
    <row r="91" spans="1:24" x14ac:dyDescent="0.35">
      <c r="C91" t="s">
        <v>174</v>
      </c>
      <c r="D91" s="1">
        <f>'Évolution ZAPM'!AG92</f>
        <v>309</v>
      </c>
      <c r="E91" s="8" t="s">
        <v>201</v>
      </c>
      <c r="F91" s="8" t="s">
        <v>201</v>
      </c>
      <c r="G91" s="8" t="s">
        <v>203</v>
      </c>
      <c r="H91" s="1" t="s">
        <v>203</v>
      </c>
      <c r="I91" s="1" t="s">
        <v>201</v>
      </c>
      <c r="J91" s="12" t="s">
        <v>262</v>
      </c>
      <c r="K91" s="12" t="s">
        <v>263</v>
      </c>
      <c r="M91" s="2"/>
      <c r="O91" s="2"/>
    </row>
    <row r="92" spans="1:24" s="3" customFormat="1" x14ac:dyDescent="0.35">
      <c r="A92" s="6" t="s">
        <v>189</v>
      </c>
      <c r="B92" s="4">
        <v>24256</v>
      </c>
      <c r="C92" s="3" t="s">
        <v>148</v>
      </c>
      <c r="D92" s="4">
        <f>'Évolution ZAPM'!AG93</f>
        <v>314</v>
      </c>
      <c r="E92" s="4" t="s">
        <v>201</v>
      </c>
      <c r="F92" s="4" t="s">
        <v>201</v>
      </c>
      <c r="G92" s="4" t="s">
        <v>201</v>
      </c>
      <c r="H92" s="4" t="s">
        <v>201</v>
      </c>
      <c r="I92" s="4" t="s">
        <v>201</v>
      </c>
      <c r="J92" s="11" t="s">
        <v>264</v>
      </c>
      <c r="K92" s="11" t="s">
        <v>265</v>
      </c>
      <c r="L92" s="14"/>
    </row>
    <row r="93" spans="1:24" x14ac:dyDescent="0.35">
      <c r="C93" t="s">
        <v>149</v>
      </c>
      <c r="D93" s="1">
        <f>'Évolution ZAPM'!AG94</f>
        <v>339</v>
      </c>
      <c r="E93" s="8" t="s">
        <v>201</v>
      </c>
      <c r="F93" s="8" t="s">
        <v>201</v>
      </c>
      <c r="G93" s="8" t="s">
        <v>201</v>
      </c>
      <c r="H93" s="1" t="s">
        <v>201</v>
      </c>
      <c r="I93" s="1" t="s">
        <v>201</v>
      </c>
      <c r="J93" s="12" t="s">
        <v>266</v>
      </c>
      <c r="K93" s="12" t="s">
        <v>267</v>
      </c>
    </row>
    <row r="94" spans="1:24" x14ac:dyDescent="0.35">
      <c r="C94" t="s">
        <v>150</v>
      </c>
      <c r="D94" s="1">
        <f>'Évolution ZAPM'!AG95</f>
        <v>533</v>
      </c>
      <c r="E94" s="8" t="s">
        <v>201</v>
      </c>
      <c r="F94" s="8" t="s">
        <v>201</v>
      </c>
      <c r="G94" s="8" t="s">
        <v>201</v>
      </c>
      <c r="H94" s="1" t="s">
        <v>201</v>
      </c>
      <c r="I94" s="1" t="s">
        <v>201</v>
      </c>
      <c r="J94" s="12" t="s">
        <v>270</v>
      </c>
      <c r="K94" s="12" t="s">
        <v>271</v>
      </c>
    </row>
    <row r="95" spans="1:24" x14ac:dyDescent="0.35">
      <c r="C95" t="s">
        <v>151</v>
      </c>
      <c r="D95" s="1">
        <f>'Évolution ZAPM'!AG96</f>
        <v>322</v>
      </c>
      <c r="E95" s="8" t="s">
        <v>201</v>
      </c>
      <c r="F95" s="8" t="s">
        <v>201</v>
      </c>
      <c r="G95" s="8" t="s">
        <v>201</v>
      </c>
      <c r="H95" s="1" t="s">
        <v>201</v>
      </c>
      <c r="I95" s="1" t="s">
        <v>201</v>
      </c>
      <c r="J95" s="12" t="s">
        <v>272</v>
      </c>
      <c r="K95" s="12" t="s">
        <v>273</v>
      </c>
    </row>
    <row r="96" spans="1:24" x14ac:dyDescent="0.35">
      <c r="C96" t="s">
        <v>152</v>
      </c>
      <c r="D96" s="1">
        <f>'Évolution ZAPM'!AG97</f>
        <v>391</v>
      </c>
      <c r="E96" s="8" t="s">
        <v>201</v>
      </c>
      <c r="F96" s="8" t="s">
        <v>201</v>
      </c>
      <c r="G96" s="8" t="s">
        <v>201</v>
      </c>
      <c r="H96" s="1" t="s">
        <v>201</v>
      </c>
      <c r="I96" s="1" t="s">
        <v>201</v>
      </c>
      <c r="J96" s="12" t="s">
        <v>274</v>
      </c>
      <c r="K96" s="12" t="s">
        <v>275</v>
      </c>
    </row>
    <row r="97" spans="1:12" x14ac:dyDescent="0.35">
      <c r="C97" t="s">
        <v>153</v>
      </c>
      <c r="D97" s="1">
        <f>'Évolution ZAPM'!AG98</f>
        <v>444</v>
      </c>
      <c r="E97" s="8" t="s">
        <v>201</v>
      </c>
      <c r="F97" s="8" t="s">
        <v>201</v>
      </c>
      <c r="G97" s="8" t="s">
        <v>201</v>
      </c>
      <c r="H97" s="1" t="s">
        <v>203</v>
      </c>
      <c r="I97" s="1" t="s">
        <v>201</v>
      </c>
      <c r="J97" s="12" t="s">
        <v>276</v>
      </c>
      <c r="K97" s="12" t="s">
        <v>277</v>
      </c>
    </row>
    <row r="98" spans="1:12" s="3" customFormat="1" x14ac:dyDescent="0.35">
      <c r="A98" s="6" t="s">
        <v>175</v>
      </c>
      <c r="B98" s="4">
        <v>24312</v>
      </c>
      <c r="C98" s="3" t="s">
        <v>176</v>
      </c>
      <c r="D98" s="4">
        <f>'Évolution ZAPM'!AG99</f>
        <v>432</v>
      </c>
      <c r="E98" s="4" t="s">
        <v>201</v>
      </c>
      <c r="F98" s="4" t="s">
        <v>201</v>
      </c>
      <c r="G98" s="4" t="s">
        <v>203</v>
      </c>
      <c r="H98" s="4" t="s">
        <v>203</v>
      </c>
      <c r="I98" s="4" t="s">
        <v>201</v>
      </c>
      <c r="J98" s="11" t="s">
        <v>451</v>
      </c>
      <c r="K98" s="11" t="s">
        <v>452</v>
      </c>
      <c r="L98" s="14"/>
    </row>
    <row r="99" spans="1:12" x14ac:dyDescent="0.35">
      <c r="C99" t="s">
        <v>177</v>
      </c>
      <c r="D99" s="1">
        <f>'Évolution ZAPM'!AG100</f>
        <v>585</v>
      </c>
      <c r="E99" s="8" t="s">
        <v>201</v>
      </c>
      <c r="F99" s="8" t="s">
        <v>201</v>
      </c>
      <c r="G99" s="8" t="s">
        <v>203</v>
      </c>
      <c r="H99" s="1" t="s">
        <v>203</v>
      </c>
      <c r="I99" s="1" t="s">
        <v>201</v>
      </c>
      <c r="J99" s="12" t="s">
        <v>278</v>
      </c>
      <c r="K99" s="12" t="s">
        <v>279</v>
      </c>
      <c r="L99" s="13" t="s">
        <v>455</v>
      </c>
    </row>
    <row r="100" spans="1:12" x14ac:dyDescent="0.35">
      <c r="C100" t="s">
        <v>178</v>
      </c>
      <c r="D100" s="1">
        <f>'Évolution ZAPM'!AG101</f>
        <v>277</v>
      </c>
      <c r="E100" s="8" t="s">
        <v>201</v>
      </c>
      <c r="F100" s="8" t="s">
        <v>201</v>
      </c>
      <c r="G100" s="8" t="s">
        <v>203</v>
      </c>
      <c r="H100" s="1" t="s">
        <v>203</v>
      </c>
      <c r="I100" s="1" t="s">
        <v>201</v>
      </c>
      <c r="J100" s="12" t="s">
        <v>280</v>
      </c>
      <c r="K100" s="12" t="s">
        <v>281</v>
      </c>
    </row>
    <row r="101" spans="1:12" x14ac:dyDescent="0.35">
      <c r="C101" t="s">
        <v>179</v>
      </c>
      <c r="D101" s="1">
        <f>'Évolution ZAPM'!AG102</f>
        <v>438</v>
      </c>
      <c r="E101" s="8" t="s">
        <v>201</v>
      </c>
      <c r="F101" s="8" t="s">
        <v>201</v>
      </c>
      <c r="G101" s="8" t="s">
        <v>203</v>
      </c>
      <c r="H101" s="1" t="s">
        <v>203</v>
      </c>
      <c r="I101" s="1" t="s">
        <v>201</v>
      </c>
      <c r="J101" s="12" t="s">
        <v>282</v>
      </c>
      <c r="K101" s="12" t="s">
        <v>283</v>
      </c>
    </row>
    <row r="102" spans="1:12" x14ac:dyDescent="0.35">
      <c r="C102" t="s">
        <v>180</v>
      </c>
      <c r="D102" s="1">
        <f>'Évolution ZAPM'!AG103</f>
        <v>421</v>
      </c>
      <c r="E102" s="8" t="s">
        <v>201</v>
      </c>
      <c r="F102" s="8" t="s">
        <v>203</v>
      </c>
      <c r="G102" s="8" t="s">
        <v>203</v>
      </c>
      <c r="H102" s="1" t="s">
        <v>203</v>
      </c>
      <c r="I102" s="1" t="s">
        <v>201</v>
      </c>
      <c r="J102" s="12" t="s">
        <v>472</v>
      </c>
      <c r="K102" s="12" t="s">
        <v>471</v>
      </c>
      <c r="L102" s="13" t="s">
        <v>288</v>
      </c>
    </row>
    <row r="103" spans="1:12" x14ac:dyDescent="0.35">
      <c r="C103" t="s">
        <v>181</v>
      </c>
      <c r="D103" s="1">
        <f>'Évolution ZAPM'!AG104</f>
        <v>522</v>
      </c>
      <c r="E103" s="8" t="s">
        <v>201</v>
      </c>
      <c r="F103" s="8" t="s">
        <v>201</v>
      </c>
      <c r="G103" s="8" t="s">
        <v>203</v>
      </c>
      <c r="H103" s="1" t="s">
        <v>203</v>
      </c>
      <c r="I103" s="1" t="s">
        <v>201</v>
      </c>
      <c r="J103" s="12" t="s">
        <v>284</v>
      </c>
      <c r="K103" s="12" t="s">
        <v>285</v>
      </c>
    </row>
    <row r="104" spans="1:12" s="3" customFormat="1" x14ac:dyDescent="0.35">
      <c r="A104" s="6" t="s">
        <v>0</v>
      </c>
      <c r="B104" s="4">
        <v>24322</v>
      </c>
      <c r="C104" s="3" t="s">
        <v>1</v>
      </c>
      <c r="D104" s="4">
        <f>'Évolution ZAPM'!AG105</f>
        <v>332</v>
      </c>
      <c r="E104" s="4" t="s">
        <v>201</v>
      </c>
      <c r="F104" s="4" t="s">
        <v>201</v>
      </c>
      <c r="G104" s="4" t="s">
        <v>201</v>
      </c>
      <c r="H104" s="4" t="s">
        <v>203</v>
      </c>
      <c r="I104" s="4" t="s">
        <v>201</v>
      </c>
      <c r="J104" s="11" t="s">
        <v>289</v>
      </c>
      <c r="K104" s="11" t="s">
        <v>290</v>
      </c>
      <c r="L104" s="14"/>
    </row>
    <row r="105" spans="1:12" x14ac:dyDescent="0.35">
      <c r="C105" t="s">
        <v>2</v>
      </c>
      <c r="D105" s="1">
        <f>'Évolution ZAPM'!AG106</f>
        <v>368</v>
      </c>
      <c r="E105" s="8" t="s">
        <v>201</v>
      </c>
      <c r="F105" s="8" t="s">
        <v>201</v>
      </c>
      <c r="G105" s="8" t="s">
        <v>201</v>
      </c>
      <c r="H105" s="1" t="s">
        <v>201</v>
      </c>
      <c r="I105" s="1" t="s">
        <v>201</v>
      </c>
      <c r="J105" s="12" t="s">
        <v>291</v>
      </c>
      <c r="K105" s="12" t="s">
        <v>292</v>
      </c>
    </row>
    <row r="106" spans="1:12" x14ac:dyDescent="0.35">
      <c r="C106" t="s">
        <v>3</v>
      </c>
      <c r="D106" s="1">
        <f>'Évolution ZAPM'!AG107</f>
        <v>477</v>
      </c>
      <c r="E106" s="8" t="s">
        <v>201</v>
      </c>
      <c r="F106" s="8" t="s">
        <v>201</v>
      </c>
      <c r="G106" s="8" t="s">
        <v>201</v>
      </c>
      <c r="H106" s="1" t="s">
        <v>201</v>
      </c>
      <c r="I106" s="1" t="s">
        <v>201</v>
      </c>
      <c r="J106" s="12" t="s">
        <v>293</v>
      </c>
      <c r="K106" s="12" t="s">
        <v>294</v>
      </c>
    </row>
    <row r="107" spans="1:12" x14ac:dyDescent="0.35">
      <c r="C107" t="s">
        <v>4</v>
      </c>
      <c r="D107" s="1">
        <f>'Évolution ZAPM'!AG108</f>
        <v>410</v>
      </c>
      <c r="E107" s="8" t="s">
        <v>201</v>
      </c>
      <c r="F107" s="8" t="s">
        <v>201</v>
      </c>
      <c r="G107" s="8" t="s">
        <v>201</v>
      </c>
      <c r="H107" s="1" t="s">
        <v>201</v>
      </c>
      <c r="I107" s="1" t="s">
        <v>201</v>
      </c>
      <c r="J107" s="12" t="s">
        <v>453</v>
      </c>
      <c r="K107" s="12" t="s">
        <v>454</v>
      </c>
    </row>
    <row r="108" spans="1:12" x14ac:dyDescent="0.35">
      <c r="C108" t="s">
        <v>5</v>
      </c>
      <c r="D108" s="1">
        <f>'Évolution ZAPM'!AG109</f>
        <v>348</v>
      </c>
      <c r="E108" s="8" t="s">
        <v>201</v>
      </c>
      <c r="F108" s="8" t="s">
        <v>201</v>
      </c>
      <c r="G108" s="8" t="s">
        <v>201</v>
      </c>
      <c r="H108" s="1" t="s">
        <v>201</v>
      </c>
      <c r="I108" s="1" t="s">
        <v>201</v>
      </c>
      <c r="J108" s="12" t="s">
        <v>295</v>
      </c>
      <c r="K108" s="12" t="s">
        <v>296</v>
      </c>
    </row>
    <row r="109" spans="1:12" x14ac:dyDescent="0.35">
      <c r="C109" t="s">
        <v>6</v>
      </c>
      <c r="D109" s="1">
        <f>'Évolution ZAPM'!AG110</f>
        <v>407</v>
      </c>
      <c r="E109" s="8" t="s">
        <v>201</v>
      </c>
      <c r="F109" s="8" t="s">
        <v>201</v>
      </c>
      <c r="G109" s="8" t="s">
        <v>201</v>
      </c>
      <c r="H109" s="1" t="s">
        <v>203</v>
      </c>
      <c r="I109" s="1" t="s">
        <v>201</v>
      </c>
      <c r="J109" s="12" t="s">
        <v>297</v>
      </c>
      <c r="K109" s="12" t="s">
        <v>298</v>
      </c>
    </row>
    <row r="110" spans="1:12" x14ac:dyDescent="0.35">
      <c r="C110" t="s">
        <v>7</v>
      </c>
      <c r="D110" s="1">
        <f>'Évolution ZAPM'!AG111</f>
        <v>351</v>
      </c>
      <c r="E110" s="8" t="s">
        <v>201</v>
      </c>
      <c r="F110" s="8" t="s">
        <v>201</v>
      </c>
      <c r="G110" s="8" t="s">
        <v>201</v>
      </c>
      <c r="H110" s="1" t="s">
        <v>201</v>
      </c>
      <c r="I110" s="1" t="s">
        <v>201</v>
      </c>
      <c r="J110" s="12" t="s">
        <v>299</v>
      </c>
      <c r="K110" s="12" t="s">
        <v>300</v>
      </c>
    </row>
    <row r="111" spans="1:12" x14ac:dyDescent="0.35">
      <c r="C111" t="s">
        <v>8</v>
      </c>
      <c r="D111" s="1">
        <f>'Évolution ZAPM'!AG112</f>
        <v>375</v>
      </c>
      <c r="E111" s="8" t="s">
        <v>201</v>
      </c>
      <c r="F111" s="8" t="s">
        <v>201</v>
      </c>
      <c r="G111" s="8" t="s">
        <v>201</v>
      </c>
      <c r="H111" s="1" t="s">
        <v>203</v>
      </c>
      <c r="I111" s="1" t="s">
        <v>201</v>
      </c>
      <c r="J111" s="12" t="s">
        <v>301</v>
      </c>
      <c r="K111" s="12" t="s">
        <v>302</v>
      </c>
    </row>
    <row r="112" spans="1:12" x14ac:dyDescent="0.35">
      <c r="C112" t="s">
        <v>9</v>
      </c>
      <c r="D112" s="1">
        <f>'Évolution ZAPM'!AG113</f>
        <v>415</v>
      </c>
      <c r="E112" s="8" t="s">
        <v>201</v>
      </c>
      <c r="F112" s="8" t="s">
        <v>201</v>
      </c>
      <c r="G112" s="8" t="s">
        <v>201</v>
      </c>
      <c r="H112" s="1" t="s">
        <v>201</v>
      </c>
      <c r="I112" s="1" t="s">
        <v>201</v>
      </c>
      <c r="J112" s="12" t="s">
        <v>303</v>
      </c>
      <c r="K112" s="12" t="s">
        <v>304</v>
      </c>
    </row>
    <row r="113" spans="3:12" x14ac:dyDescent="0.35">
      <c r="C113" t="s">
        <v>10</v>
      </c>
      <c r="D113" s="1">
        <f>'Évolution ZAPM'!AG114</f>
        <v>335</v>
      </c>
      <c r="E113" s="8" t="s">
        <v>201</v>
      </c>
      <c r="F113" s="8" t="s">
        <v>201</v>
      </c>
      <c r="G113" s="8" t="s">
        <v>201</v>
      </c>
      <c r="H113" s="1" t="s">
        <v>201</v>
      </c>
      <c r="I113" s="1" t="s">
        <v>201</v>
      </c>
      <c r="J113" s="12" t="s">
        <v>305</v>
      </c>
      <c r="K113" s="12" t="s">
        <v>306</v>
      </c>
    </row>
    <row r="114" spans="3:12" x14ac:dyDescent="0.35">
      <c r="C114" t="s">
        <v>11</v>
      </c>
      <c r="D114" s="1">
        <f>'Évolution ZAPM'!AG115</f>
        <v>444</v>
      </c>
      <c r="E114" s="8" t="s">
        <v>201</v>
      </c>
      <c r="F114" s="8" t="s">
        <v>201</v>
      </c>
      <c r="G114" s="8" t="s">
        <v>201</v>
      </c>
      <c r="H114" s="1" t="s">
        <v>203</v>
      </c>
      <c r="I114" s="1" t="s">
        <v>201</v>
      </c>
      <c r="J114" s="12" t="s">
        <v>307</v>
      </c>
      <c r="K114" s="12" t="s">
        <v>308</v>
      </c>
    </row>
    <row r="115" spans="3:12" x14ac:dyDescent="0.35">
      <c r="C115" t="s">
        <v>12</v>
      </c>
      <c r="D115" s="1">
        <f>'Évolution ZAPM'!AG116</f>
        <v>365</v>
      </c>
      <c r="E115" s="8" t="s">
        <v>201</v>
      </c>
      <c r="F115" s="8" t="s">
        <v>201</v>
      </c>
      <c r="G115" s="8" t="s">
        <v>201</v>
      </c>
      <c r="H115" s="1" t="s">
        <v>201</v>
      </c>
      <c r="I115" s="1" t="s">
        <v>201</v>
      </c>
      <c r="J115" s="12" t="s">
        <v>309</v>
      </c>
      <c r="K115" s="12" t="s">
        <v>310</v>
      </c>
    </row>
    <row r="116" spans="3:12" x14ac:dyDescent="0.35">
      <c r="C116" t="s">
        <v>13</v>
      </c>
      <c r="D116" s="1">
        <f>'Évolution ZAPM'!AG117</f>
        <v>351</v>
      </c>
      <c r="E116" s="8" t="s">
        <v>201</v>
      </c>
      <c r="F116" s="8" t="s">
        <v>201</v>
      </c>
      <c r="G116" s="8" t="s">
        <v>201</v>
      </c>
      <c r="H116" s="1" t="s">
        <v>203</v>
      </c>
      <c r="I116" s="1" t="s">
        <v>201</v>
      </c>
      <c r="J116" s="12" t="s">
        <v>311</v>
      </c>
      <c r="K116" s="12" t="s">
        <v>312</v>
      </c>
    </row>
    <row r="117" spans="3:12" x14ac:dyDescent="0.35">
      <c r="C117" t="s">
        <v>14</v>
      </c>
      <c r="D117" s="1">
        <f>'Évolution ZAPM'!AG118</f>
        <v>346</v>
      </c>
      <c r="E117" s="8" t="s">
        <v>201</v>
      </c>
      <c r="F117" s="8" t="s">
        <v>201</v>
      </c>
      <c r="G117" s="8" t="s">
        <v>201</v>
      </c>
      <c r="H117" s="1" t="s">
        <v>203</v>
      </c>
      <c r="I117" s="1" t="s">
        <v>201</v>
      </c>
      <c r="J117" s="12" t="s">
        <v>313</v>
      </c>
      <c r="K117" s="12" t="s">
        <v>314</v>
      </c>
    </row>
    <row r="118" spans="3:12" x14ac:dyDescent="0.35">
      <c r="C118" t="s">
        <v>15</v>
      </c>
      <c r="D118" s="1">
        <f>'Évolution ZAPM'!AG119</f>
        <v>449</v>
      </c>
      <c r="E118" s="8" t="s">
        <v>201</v>
      </c>
      <c r="F118" s="8" t="s">
        <v>201</v>
      </c>
      <c r="G118" s="8" t="s">
        <v>201</v>
      </c>
      <c r="H118" s="1" t="s">
        <v>203</v>
      </c>
      <c r="I118" s="1" t="s">
        <v>201</v>
      </c>
      <c r="J118" s="12" t="s">
        <v>315</v>
      </c>
      <c r="K118" s="12" t="s">
        <v>316</v>
      </c>
    </row>
    <row r="119" spans="3:12" x14ac:dyDescent="0.35">
      <c r="C119" t="s">
        <v>16</v>
      </c>
      <c r="D119" s="1">
        <f>'Évolution ZAPM'!AG120</f>
        <v>375</v>
      </c>
      <c r="E119" s="8" t="s">
        <v>201</v>
      </c>
      <c r="F119" s="8" t="s">
        <v>201</v>
      </c>
      <c r="G119" s="8" t="s">
        <v>201</v>
      </c>
      <c r="H119" s="1" t="s">
        <v>203</v>
      </c>
      <c r="I119" s="1" t="s">
        <v>201</v>
      </c>
      <c r="J119" s="12" t="s">
        <v>317</v>
      </c>
      <c r="K119" s="12" t="s">
        <v>318</v>
      </c>
    </row>
    <row r="120" spans="3:12" x14ac:dyDescent="0.35">
      <c r="C120" t="s">
        <v>17</v>
      </c>
      <c r="D120" s="1">
        <f>'Évolution ZAPM'!AG121</f>
        <v>390</v>
      </c>
      <c r="E120" s="8" t="s">
        <v>201</v>
      </c>
      <c r="F120" s="8" t="s">
        <v>201</v>
      </c>
      <c r="G120" s="8" t="s">
        <v>201</v>
      </c>
      <c r="H120" s="1" t="s">
        <v>201</v>
      </c>
      <c r="I120" s="1" t="s">
        <v>201</v>
      </c>
      <c r="J120" s="12" t="s">
        <v>319</v>
      </c>
      <c r="K120" s="12" t="s">
        <v>320</v>
      </c>
    </row>
    <row r="121" spans="3:12" x14ac:dyDescent="0.35">
      <c r="C121" t="s">
        <v>18</v>
      </c>
      <c r="D121" s="1">
        <f>'Évolution ZAPM'!AG122</f>
        <v>448</v>
      </c>
      <c r="E121" s="8" t="s">
        <v>201</v>
      </c>
      <c r="F121" s="8" t="s">
        <v>201</v>
      </c>
      <c r="G121" s="8" t="s">
        <v>201</v>
      </c>
      <c r="H121" s="1" t="s">
        <v>201</v>
      </c>
      <c r="I121" s="1" t="s">
        <v>201</v>
      </c>
      <c r="J121" s="12" t="s">
        <v>321</v>
      </c>
      <c r="K121" s="12" t="s">
        <v>322</v>
      </c>
    </row>
    <row r="122" spans="3:12" x14ac:dyDescent="0.35">
      <c r="C122" t="s">
        <v>19</v>
      </c>
      <c r="D122" s="1">
        <f>'Évolution ZAPM'!AG123</f>
        <v>410</v>
      </c>
      <c r="E122" s="8" t="s">
        <v>201</v>
      </c>
      <c r="F122" s="8" t="s">
        <v>201</v>
      </c>
      <c r="G122" s="8" t="s">
        <v>201</v>
      </c>
      <c r="H122" s="1" t="s">
        <v>203</v>
      </c>
      <c r="I122" s="1" t="s">
        <v>201</v>
      </c>
      <c r="J122" s="12" t="s">
        <v>323</v>
      </c>
      <c r="K122" s="12" t="s">
        <v>324</v>
      </c>
    </row>
    <row r="123" spans="3:12" x14ac:dyDescent="0.35">
      <c r="C123" t="s">
        <v>20</v>
      </c>
      <c r="D123" s="1">
        <f>'Évolution ZAPM'!AG124</f>
        <v>611</v>
      </c>
      <c r="E123" s="8" t="s">
        <v>201</v>
      </c>
      <c r="F123" s="8" t="s">
        <v>201</v>
      </c>
      <c r="G123" s="8" t="s">
        <v>201</v>
      </c>
      <c r="H123" s="1" t="s">
        <v>203</v>
      </c>
      <c r="I123" s="1" t="s">
        <v>201</v>
      </c>
      <c r="J123" s="12" t="s">
        <v>325</v>
      </c>
      <c r="K123" s="12" t="s">
        <v>326</v>
      </c>
    </row>
    <row r="124" spans="3:12" x14ac:dyDescent="0.35">
      <c r="C124" t="s">
        <v>21</v>
      </c>
      <c r="D124" s="1">
        <f>'Évolution ZAPM'!AG125</f>
        <v>418</v>
      </c>
      <c r="E124" s="8" t="s">
        <v>201</v>
      </c>
      <c r="F124" s="8" t="s">
        <v>201</v>
      </c>
      <c r="G124" s="8" t="s">
        <v>201</v>
      </c>
      <c r="H124" s="1" t="s">
        <v>203</v>
      </c>
      <c r="I124" s="1" t="s">
        <v>201</v>
      </c>
      <c r="J124" s="12" t="s">
        <v>327</v>
      </c>
      <c r="K124" s="12" t="s">
        <v>328</v>
      </c>
      <c r="L124" s="13" t="s">
        <v>474</v>
      </c>
    </row>
    <row r="125" spans="3:12" x14ac:dyDescent="0.35">
      <c r="C125" t="s">
        <v>22</v>
      </c>
      <c r="D125" s="1">
        <f>'Évolution ZAPM'!AG126</f>
        <v>441</v>
      </c>
      <c r="E125" s="8" t="s">
        <v>201</v>
      </c>
      <c r="F125" s="8" t="s">
        <v>201</v>
      </c>
      <c r="G125" s="8" t="s">
        <v>201</v>
      </c>
      <c r="H125" s="1" t="s">
        <v>203</v>
      </c>
      <c r="I125" s="1" t="s">
        <v>201</v>
      </c>
      <c r="J125" s="12" t="s">
        <v>329</v>
      </c>
      <c r="K125" s="12" t="s">
        <v>330</v>
      </c>
    </row>
    <row r="126" spans="3:12" x14ac:dyDescent="0.35">
      <c r="C126" t="s">
        <v>23</v>
      </c>
      <c r="D126" s="1">
        <f>'Évolution ZAPM'!AG127</f>
        <v>442</v>
      </c>
      <c r="E126" s="8" t="s">
        <v>201</v>
      </c>
      <c r="F126" s="8" t="s">
        <v>201</v>
      </c>
      <c r="G126" s="8" t="s">
        <v>201</v>
      </c>
      <c r="H126" s="1" t="s">
        <v>201</v>
      </c>
      <c r="I126" s="1" t="s">
        <v>201</v>
      </c>
      <c r="J126" s="12" t="s">
        <v>331</v>
      </c>
      <c r="K126" s="12" t="s">
        <v>332</v>
      </c>
    </row>
    <row r="127" spans="3:12" x14ac:dyDescent="0.35">
      <c r="C127" t="s">
        <v>24</v>
      </c>
      <c r="D127" s="1">
        <f>'Évolution ZAPM'!AG128</f>
        <v>437</v>
      </c>
      <c r="E127" s="8" t="s">
        <v>201</v>
      </c>
      <c r="F127" s="8" t="s">
        <v>201</v>
      </c>
      <c r="G127" s="8" t="s">
        <v>201</v>
      </c>
      <c r="H127" s="1" t="s">
        <v>203</v>
      </c>
      <c r="I127" s="1" t="s">
        <v>201</v>
      </c>
      <c r="J127" s="12" t="s">
        <v>333</v>
      </c>
      <c r="K127" s="12" t="s">
        <v>334</v>
      </c>
    </row>
    <row r="128" spans="3:12" x14ac:dyDescent="0.35">
      <c r="C128" t="s">
        <v>25</v>
      </c>
      <c r="D128" s="1">
        <f>'Évolution ZAPM'!AG129</f>
        <v>475</v>
      </c>
      <c r="E128" s="8" t="s">
        <v>201</v>
      </c>
      <c r="F128" s="8" t="s">
        <v>201</v>
      </c>
      <c r="G128" s="8" t="s">
        <v>201</v>
      </c>
      <c r="H128" s="1" t="s">
        <v>203</v>
      </c>
      <c r="I128" s="1" t="s">
        <v>201</v>
      </c>
      <c r="J128" s="12" t="s">
        <v>335</v>
      </c>
      <c r="K128" s="12" t="s">
        <v>336</v>
      </c>
    </row>
    <row r="129" spans="3:11" x14ac:dyDescent="0.35">
      <c r="C129" t="s">
        <v>26</v>
      </c>
      <c r="D129" s="1">
        <f>'Évolution ZAPM'!AG130</f>
        <v>426</v>
      </c>
      <c r="E129" s="8" t="s">
        <v>201</v>
      </c>
      <c r="F129" s="8" t="s">
        <v>201</v>
      </c>
      <c r="G129" s="8" t="s">
        <v>201</v>
      </c>
      <c r="H129" s="1" t="s">
        <v>203</v>
      </c>
      <c r="I129" s="1" t="s">
        <v>201</v>
      </c>
      <c r="J129" s="12" t="s">
        <v>337</v>
      </c>
      <c r="K129" s="12" t="s">
        <v>338</v>
      </c>
    </row>
    <row r="130" spans="3:11" x14ac:dyDescent="0.35">
      <c r="C130" t="s">
        <v>27</v>
      </c>
      <c r="D130" s="1">
        <f>'Évolution ZAPM'!AG131</f>
        <v>389</v>
      </c>
      <c r="E130" s="8" t="s">
        <v>201</v>
      </c>
      <c r="F130" s="8" t="s">
        <v>201</v>
      </c>
      <c r="G130" s="8" t="s">
        <v>201</v>
      </c>
      <c r="H130" s="1" t="s">
        <v>203</v>
      </c>
      <c r="I130" s="1" t="s">
        <v>201</v>
      </c>
      <c r="J130" s="12" t="s">
        <v>339</v>
      </c>
      <c r="K130" s="12" t="s">
        <v>340</v>
      </c>
    </row>
    <row r="131" spans="3:11" x14ac:dyDescent="0.35">
      <c r="C131" t="s">
        <v>28</v>
      </c>
      <c r="D131" s="1">
        <f>'Évolution ZAPM'!AG132</f>
        <v>335</v>
      </c>
      <c r="E131" s="8" t="s">
        <v>201</v>
      </c>
      <c r="F131" s="8" t="s">
        <v>201</v>
      </c>
      <c r="G131" s="8" t="s">
        <v>201</v>
      </c>
      <c r="H131" s="1" t="s">
        <v>203</v>
      </c>
      <c r="I131" s="1" t="s">
        <v>201</v>
      </c>
      <c r="J131" s="12" t="s">
        <v>341</v>
      </c>
      <c r="K131" s="12" t="s">
        <v>342</v>
      </c>
    </row>
    <row r="132" spans="3:11" x14ac:dyDescent="0.35">
      <c r="C132" t="s">
        <v>29</v>
      </c>
      <c r="D132" s="1">
        <f>'Évolution ZAPM'!AG133</f>
        <v>420</v>
      </c>
      <c r="E132" s="8" t="s">
        <v>201</v>
      </c>
      <c r="F132" s="8" t="s">
        <v>201</v>
      </c>
      <c r="G132" s="8" t="s">
        <v>201</v>
      </c>
      <c r="H132" s="1" t="s">
        <v>203</v>
      </c>
      <c r="I132" s="1" t="s">
        <v>201</v>
      </c>
      <c r="J132" s="12" t="s">
        <v>343</v>
      </c>
      <c r="K132" s="12" t="s">
        <v>344</v>
      </c>
    </row>
    <row r="133" spans="3:11" x14ac:dyDescent="0.35">
      <c r="C133" t="s">
        <v>30</v>
      </c>
      <c r="D133" s="1">
        <f>'Évolution ZAPM'!AG134</f>
        <v>373</v>
      </c>
      <c r="E133" s="8" t="s">
        <v>201</v>
      </c>
      <c r="F133" s="8" t="s">
        <v>201</v>
      </c>
      <c r="G133" s="8" t="s">
        <v>201</v>
      </c>
      <c r="H133" s="1" t="s">
        <v>203</v>
      </c>
      <c r="I133" s="1" t="s">
        <v>201</v>
      </c>
      <c r="J133" s="12" t="s">
        <v>345</v>
      </c>
      <c r="K133" s="12" t="s">
        <v>346</v>
      </c>
    </row>
    <row r="134" spans="3:11" x14ac:dyDescent="0.35">
      <c r="C134" t="s">
        <v>31</v>
      </c>
      <c r="D134" s="1">
        <f>'Évolution ZAPM'!AG135</f>
        <v>426</v>
      </c>
      <c r="E134" s="8" t="s">
        <v>201</v>
      </c>
      <c r="F134" s="8" t="s">
        <v>201</v>
      </c>
      <c r="G134" s="8" t="s">
        <v>201</v>
      </c>
      <c r="H134" s="1" t="s">
        <v>203</v>
      </c>
      <c r="I134" s="1" t="s">
        <v>201</v>
      </c>
      <c r="J134" s="12" t="s">
        <v>347</v>
      </c>
      <c r="K134" s="12" t="s">
        <v>348</v>
      </c>
    </row>
    <row r="135" spans="3:11" x14ac:dyDescent="0.35">
      <c r="C135" t="s">
        <v>32</v>
      </c>
      <c r="D135" s="1">
        <f>'Évolution ZAPM'!AG136</f>
        <v>340</v>
      </c>
      <c r="E135" s="8" t="s">
        <v>201</v>
      </c>
      <c r="F135" s="8" t="s">
        <v>201</v>
      </c>
      <c r="G135" s="8" t="s">
        <v>201</v>
      </c>
      <c r="H135" s="1" t="s">
        <v>203</v>
      </c>
      <c r="I135" s="1" t="s">
        <v>201</v>
      </c>
      <c r="J135" s="12" t="s">
        <v>349</v>
      </c>
      <c r="K135" s="12" t="s">
        <v>350</v>
      </c>
    </row>
    <row r="136" spans="3:11" x14ac:dyDescent="0.35">
      <c r="C136" t="s">
        <v>33</v>
      </c>
      <c r="D136" s="1">
        <f>'Évolution ZAPM'!AG137</f>
        <v>347</v>
      </c>
      <c r="E136" s="8" t="s">
        <v>201</v>
      </c>
      <c r="F136" s="8" t="s">
        <v>201</v>
      </c>
      <c r="G136" s="8" t="s">
        <v>201</v>
      </c>
      <c r="H136" s="1" t="s">
        <v>201</v>
      </c>
      <c r="I136" s="1" t="s">
        <v>201</v>
      </c>
      <c r="J136" s="12" t="s">
        <v>351</v>
      </c>
      <c r="K136" s="12" t="s">
        <v>352</v>
      </c>
    </row>
    <row r="137" spans="3:11" x14ac:dyDescent="0.35">
      <c r="C137" t="s">
        <v>34</v>
      </c>
      <c r="D137" s="1">
        <f>'Évolution ZAPM'!AG138</f>
        <v>320</v>
      </c>
      <c r="E137" s="8" t="s">
        <v>201</v>
      </c>
      <c r="F137" s="8" t="s">
        <v>201</v>
      </c>
      <c r="G137" s="8" t="s">
        <v>203</v>
      </c>
      <c r="H137" s="1" t="s">
        <v>201</v>
      </c>
      <c r="I137" s="1" t="s">
        <v>201</v>
      </c>
      <c r="J137" s="12" t="s">
        <v>353</v>
      </c>
      <c r="K137" s="12" t="s">
        <v>354</v>
      </c>
    </row>
    <row r="138" spans="3:11" x14ac:dyDescent="0.35">
      <c r="C138" t="s">
        <v>35</v>
      </c>
      <c r="D138" s="1">
        <f>'Évolution ZAPM'!AG139</f>
        <v>338</v>
      </c>
      <c r="E138" s="8" t="s">
        <v>201</v>
      </c>
      <c r="F138" s="8" t="s">
        <v>201</v>
      </c>
      <c r="G138" s="8" t="s">
        <v>201</v>
      </c>
      <c r="H138" s="1" t="s">
        <v>201</v>
      </c>
      <c r="I138" s="1" t="s">
        <v>201</v>
      </c>
      <c r="J138" s="12" t="s">
        <v>355</v>
      </c>
      <c r="K138" s="12" t="s">
        <v>356</v>
      </c>
    </row>
    <row r="139" spans="3:11" x14ac:dyDescent="0.35">
      <c r="C139" t="s">
        <v>36</v>
      </c>
      <c r="D139" s="1">
        <f>'Évolution ZAPM'!AG140</f>
        <v>189</v>
      </c>
      <c r="E139" s="8" t="s">
        <v>201</v>
      </c>
      <c r="F139" s="8" t="s">
        <v>201</v>
      </c>
      <c r="G139" s="8" t="s">
        <v>201</v>
      </c>
      <c r="H139" s="1" t="s">
        <v>201</v>
      </c>
      <c r="I139" s="1" t="s">
        <v>201</v>
      </c>
      <c r="J139" s="12" t="s">
        <v>357</v>
      </c>
      <c r="K139" s="12" t="s">
        <v>358</v>
      </c>
    </row>
    <row r="140" spans="3:11" x14ac:dyDescent="0.35">
      <c r="C140" t="s">
        <v>37</v>
      </c>
      <c r="D140" s="1">
        <f>'Évolution ZAPM'!AG141</f>
        <v>392</v>
      </c>
      <c r="E140" s="8" t="s">
        <v>201</v>
      </c>
      <c r="F140" s="8" t="s">
        <v>201</v>
      </c>
      <c r="G140" s="8" t="s">
        <v>201</v>
      </c>
      <c r="H140" s="1" t="s">
        <v>201</v>
      </c>
      <c r="I140" s="1" t="s">
        <v>201</v>
      </c>
      <c r="J140" s="12" t="s">
        <v>359</v>
      </c>
      <c r="K140" s="12" t="s">
        <v>360</v>
      </c>
    </row>
    <row r="141" spans="3:11" x14ac:dyDescent="0.35">
      <c r="C141" t="s">
        <v>38</v>
      </c>
      <c r="D141" s="1">
        <f>'Évolution ZAPM'!AG142</f>
        <v>418</v>
      </c>
      <c r="E141" s="8" t="s">
        <v>201</v>
      </c>
      <c r="F141" s="8" t="s">
        <v>201</v>
      </c>
      <c r="G141" s="8" t="s">
        <v>201</v>
      </c>
      <c r="H141" s="1" t="s">
        <v>203</v>
      </c>
      <c r="I141" s="1" t="s">
        <v>201</v>
      </c>
      <c r="J141" s="12" t="s">
        <v>361</v>
      </c>
      <c r="K141" s="12" t="s">
        <v>362</v>
      </c>
    </row>
    <row r="142" spans="3:11" x14ac:dyDescent="0.35">
      <c r="C142" t="s">
        <v>39</v>
      </c>
      <c r="D142" s="1">
        <f>'Évolution ZAPM'!AG143</f>
        <v>520</v>
      </c>
      <c r="E142" s="8" t="s">
        <v>201</v>
      </c>
      <c r="F142" s="8" t="s">
        <v>201</v>
      </c>
      <c r="G142" s="8" t="s">
        <v>201</v>
      </c>
      <c r="H142" s="1" t="s">
        <v>203</v>
      </c>
      <c r="I142" s="1" t="s">
        <v>201</v>
      </c>
      <c r="J142" s="12" t="s">
        <v>363</v>
      </c>
      <c r="K142" s="12" t="s">
        <v>364</v>
      </c>
    </row>
    <row r="143" spans="3:11" x14ac:dyDescent="0.35">
      <c r="C143" t="s">
        <v>40</v>
      </c>
      <c r="D143" s="1">
        <f>'Évolution ZAPM'!AG144</f>
        <v>364</v>
      </c>
      <c r="E143" s="8" t="s">
        <v>201</v>
      </c>
      <c r="F143" s="8" t="s">
        <v>201</v>
      </c>
      <c r="G143" s="8" t="s">
        <v>201</v>
      </c>
      <c r="H143" s="1" t="s">
        <v>201</v>
      </c>
      <c r="I143" s="1" t="s">
        <v>201</v>
      </c>
      <c r="J143" s="12" t="s">
        <v>365</v>
      </c>
      <c r="K143" s="12" t="s">
        <v>366</v>
      </c>
    </row>
    <row r="144" spans="3:11" x14ac:dyDescent="0.35">
      <c r="C144" t="s">
        <v>41</v>
      </c>
      <c r="D144" s="1">
        <f>'Évolution ZAPM'!AG145</f>
        <v>508</v>
      </c>
      <c r="E144" s="8" t="s">
        <v>201</v>
      </c>
      <c r="F144" s="8" t="s">
        <v>201</v>
      </c>
      <c r="G144" s="8" t="s">
        <v>201</v>
      </c>
      <c r="H144" s="1" t="s">
        <v>203</v>
      </c>
      <c r="I144" s="1" t="s">
        <v>201</v>
      </c>
      <c r="J144" s="12" t="s">
        <v>367</v>
      </c>
      <c r="K144" s="12" t="s">
        <v>368</v>
      </c>
    </row>
    <row r="145" spans="3:11" x14ac:dyDescent="0.35">
      <c r="C145" t="s">
        <v>42</v>
      </c>
      <c r="D145" s="1">
        <f>'Évolution ZAPM'!AG146</f>
        <v>423</v>
      </c>
      <c r="E145" s="8" t="s">
        <v>201</v>
      </c>
      <c r="F145" s="8" t="s">
        <v>201</v>
      </c>
      <c r="G145" s="8" t="s">
        <v>201</v>
      </c>
      <c r="H145" s="1" t="s">
        <v>203</v>
      </c>
      <c r="I145" s="1" t="s">
        <v>201</v>
      </c>
      <c r="J145" s="12" t="s">
        <v>210</v>
      </c>
      <c r="K145" s="12" t="s">
        <v>209</v>
      </c>
    </row>
    <row r="146" spans="3:11" x14ac:dyDescent="0.35">
      <c r="C146" t="s">
        <v>43</v>
      </c>
      <c r="D146" s="1">
        <f>'Évolution ZAPM'!AG147</f>
        <v>450</v>
      </c>
      <c r="E146" s="8" t="s">
        <v>201</v>
      </c>
      <c r="F146" s="8" t="s">
        <v>201</v>
      </c>
      <c r="G146" s="8" t="s">
        <v>201</v>
      </c>
      <c r="H146" s="1" t="s">
        <v>201</v>
      </c>
      <c r="I146" s="1" t="s">
        <v>201</v>
      </c>
      <c r="J146" s="12" t="s">
        <v>369</v>
      </c>
      <c r="K146" s="12" t="s">
        <v>370</v>
      </c>
    </row>
    <row r="147" spans="3:11" x14ac:dyDescent="0.35">
      <c r="C147" t="s">
        <v>44</v>
      </c>
      <c r="D147" s="1">
        <f>'Évolution ZAPM'!AG148</f>
        <v>386</v>
      </c>
      <c r="E147" s="8" t="s">
        <v>201</v>
      </c>
      <c r="F147" s="8" t="s">
        <v>201</v>
      </c>
      <c r="G147" s="8" t="s">
        <v>201</v>
      </c>
      <c r="H147" s="1" t="s">
        <v>201</v>
      </c>
      <c r="I147" s="1" t="s">
        <v>201</v>
      </c>
      <c r="J147" s="12" t="s">
        <v>371</v>
      </c>
      <c r="K147" s="12" t="s">
        <v>372</v>
      </c>
    </row>
    <row r="148" spans="3:11" x14ac:dyDescent="0.35">
      <c r="C148" t="s">
        <v>45</v>
      </c>
      <c r="D148" s="1">
        <f>'Évolution ZAPM'!AG149</f>
        <v>545</v>
      </c>
      <c r="E148" s="8" t="s">
        <v>201</v>
      </c>
      <c r="F148" s="8" t="s">
        <v>201</v>
      </c>
      <c r="G148" s="8" t="s">
        <v>201</v>
      </c>
      <c r="H148" s="1" t="s">
        <v>201</v>
      </c>
      <c r="I148" s="1" t="s">
        <v>201</v>
      </c>
      <c r="J148" s="12" t="s">
        <v>373</v>
      </c>
      <c r="K148" s="12" t="s">
        <v>374</v>
      </c>
    </row>
    <row r="149" spans="3:11" x14ac:dyDescent="0.35">
      <c r="C149" t="s">
        <v>46</v>
      </c>
      <c r="D149" s="1">
        <f>'Évolution ZAPM'!AG150</f>
        <v>474</v>
      </c>
      <c r="E149" s="8" t="s">
        <v>201</v>
      </c>
      <c r="F149" s="8" t="s">
        <v>201</v>
      </c>
      <c r="G149" s="8" t="s">
        <v>201</v>
      </c>
      <c r="H149" s="1" t="s">
        <v>201</v>
      </c>
      <c r="I149" s="1" t="s">
        <v>201</v>
      </c>
      <c r="J149" s="12" t="s">
        <v>375</v>
      </c>
      <c r="K149" s="12" t="s">
        <v>376</v>
      </c>
    </row>
    <row r="150" spans="3:11" x14ac:dyDescent="0.35">
      <c r="C150" t="s">
        <v>47</v>
      </c>
      <c r="D150" s="1">
        <f>'Évolution ZAPM'!AG151</f>
        <v>495</v>
      </c>
      <c r="E150" s="8" t="s">
        <v>201</v>
      </c>
      <c r="F150" s="8" t="s">
        <v>201</v>
      </c>
      <c r="G150" s="8" t="s">
        <v>201</v>
      </c>
      <c r="H150" s="1" t="s">
        <v>201</v>
      </c>
      <c r="I150" s="1" t="s">
        <v>201</v>
      </c>
      <c r="J150" s="12" t="s">
        <v>377</v>
      </c>
      <c r="K150" s="12" t="s">
        <v>378</v>
      </c>
    </row>
    <row r="151" spans="3:11" x14ac:dyDescent="0.35">
      <c r="C151" t="s">
        <v>48</v>
      </c>
      <c r="D151" s="1">
        <f>'Évolution ZAPM'!AG152</f>
        <v>343</v>
      </c>
      <c r="E151" s="8" t="s">
        <v>201</v>
      </c>
      <c r="F151" s="8" t="s">
        <v>201</v>
      </c>
      <c r="G151" s="8" t="s">
        <v>201</v>
      </c>
      <c r="H151" s="1" t="s">
        <v>201</v>
      </c>
      <c r="I151" s="1" t="s">
        <v>201</v>
      </c>
      <c r="J151" s="12" t="s">
        <v>379</v>
      </c>
      <c r="K151" s="12" t="s">
        <v>380</v>
      </c>
    </row>
    <row r="152" spans="3:11" x14ac:dyDescent="0.35">
      <c r="C152" t="s">
        <v>49</v>
      </c>
      <c r="D152" s="1">
        <f>'Évolution ZAPM'!AG153</f>
        <v>361</v>
      </c>
      <c r="E152" s="8" t="s">
        <v>201</v>
      </c>
      <c r="F152" s="8" t="s">
        <v>201</v>
      </c>
      <c r="G152" s="8" t="s">
        <v>201</v>
      </c>
      <c r="H152" s="1" t="s">
        <v>201</v>
      </c>
      <c r="I152" s="1" t="s">
        <v>201</v>
      </c>
      <c r="J152" s="12" t="s">
        <v>381</v>
      </c>
      <c r="K152" s="12" t="s">
        <v>382</v>
      </c>
    </row>
    <row r="153" spans="3:11" x14ac:dyDescent="0.35">
      <c r="C153" t="s">
        <v>50</v>
      </c>
      <c r="D153" s="1">
        <f>'Évolution ZAPM'!AG154</f>
        <v>440</v>
      </c>
      <c r="E153" s="8" t="s">
        <v>201</v>
      </c>
      <c r="F153" s="8" t="s">
        <v>201</v>
      </c>
      <c r="G153" s="8" t="s">
        <v>201</v>
      </c>
      <c r="H153" s="1" t="s">
        <v>201</v>
      </c>
      <c r="I153" s="1" t="s">
        <v>201</v>
      </c>
      <c r="J153" s="12" t="s">
        <v>383</v>
      </c>
      <c r="K153" s="12" t="s">
        <v>384</v>
      </c>
    </row>
    <row r="154" spans="3:11" x14ac:dyDescent="0.35">
      <c r="C154" t="s">
        <v>51</v>
      </c>
      <c r="D154" s="1">
        <f>'Évolution ZAPM'!AG155</f>
        <v>366</v>
      </c>
      <c r="E154" s="8" t="s">
        <v>201</v>
      </c>
      <c r="F154" s="8" t="s">
        <v>201</v>
      </c>
      <c r="G154" s="8" t="s">
        <v>201</v>
      </c>
      <c r="H154" s="1" t="s">
        <v>201</v>
      </c>
      <c r="I154" s="1" t="s">
        <v>201</v>
      </c>
      <c r="J154" s="12" t="s">
        <v>385</v>
      </c>
      <c r="K154" s="12" t="s">
        <v>386</v>
      </c>
    </row>
    <row r="155" spans="3:11" x14ac:dyDescent="0.35">
      <c r="C155" t="s">
        <v>52</v>
      </c>
      <c r="D155" s="1">
        <f>'Évolution ZAPM'!AG156</f>
        <v>379</v>
      </c>
      <c r="E155" s="8" t="s">
        <v>201</v>
      </c>
      <c r="F155" s="8" t="s">
        <v>201</v>
      </c>
      <c r="G155" s="8" t="s">
        <v>201</v>
      </c>
      <c r="H155" s="1" t="s">
        <v>203</v>
      </c>
      <c r="I155" s="1" t="s">
        <v>201</v>
      </c>
      <c r="J155" s="12" t="s">
        <v>387</v>
      </c>
      <c r="K155" s="12" t="s">
        <v>388</v>
      </c>
    </row>
    <row r="156" spans="3:11" x14ac:dyDescent="0.35">
      <c r="C156" t="s">
        <v>53</v>
      </c>
      <c r="D156" s="1">
        <f>'Évolution ZAPM'!AG157</f>
        <v>331</v>
      </c>
      <c r="E156" s="8" t="s">
        <v>201</v>
      </c>
      <c r="F156" s="8" t="s">
        <v>201</v>
      </c>
      <c r="G156" s="8" t="s">
        <v>201</v>
      </c>
      <c r="H156" s="1" t="s">
        <v>203</v>
      </c>
      <c r="I156" s="1" t="s">
        <v>201</v>
      </c>
      <c r="J156" s="12" t="s">
        <v>389</v>
      </c>
      <c r="K156" s="12" t="s">
        <v>390</v>
      </c>
    </row>
    <row r="157" spans="3:11" x14ac:dyDescent="0.35">
      <c r="C157" t="s">
        <v>54</v>
      </c>
      <c r="D157" s="1">
        <f>'Évolution ZAPM'!AG158</f>
        <v>323</v>
      </c>
      <c r="E157" s="8" t="s">
        <v>201</v>
      </c>
      <c r="F157" s="8" t="s">
        <v>201</v>
      </c>
      <c r="G157" s="8" t="s">
        <v>201</v>
      </c>
      <c r="H157" s="1" t="s">
        <v>203</v>
      </c>
      <c r="I157" s="1" t="s">
        <v>201</v>
      </c>
      <c r="J157" s="12" t="s">
        <v>391</v>
      </c>
      <c r="K157" s="12" t="s">
        <v>392</v>
      </c>
    </row>
    <row r="158" spans="3:11" x14ac:dyDescent="0.35">
      <c r="C158" t="s">
        <v>55</v>
      </c>
      <c r="D158" s="1">
        <f>'Évolution ZAPM'!AG159</f>
        <v>327</v>
      </c>
      <c r="E158" s="8" t="s">
        <v>201</v>
      </c>
      <c r="F158" s="8" t="s">
        <v>201</v>
      </c>
      <c r="G158" s="8" t="s">
        <v>201</v>
      </c>
      <c r="H158" s="1" t="s">
        <v>203</v>
      </c>
      <c r="I158" s="1" t="s">
        <v>201</v>
      </c>
      <c r="J158" s="12" t="s">
        <v>393</v>
      </c>
      <c r="K158" s="12" t="s">
        <v>394</v>
      </c>
    </row>
    <row r="159" spans="3:11" x14ac:dyDescent="0.35">
      <c r="C159" t="s">
        <v>56</v>
      </c>
      <c r="D159" s="1">
        <f>'Évolution ZAPM'!AG160</f>
        <v>475</v>
      </c>
      <c r="E159" s="8" t="s">
        <v>201</v>
      </c>
      <c r="F159" s="8" t="s">
        <v>201</v>
      </c>
      <c r="G159" s="8" t="s">
        <v>201</v>
      </c>
      <c r="H159" s="1" t="s">
        <v>203</v>
      </c>
      <c r="I159" s="1" t="s">
        <v>201</v>
      </c>
      <c r="J159" s="12" t="s">
        <v>395</v>
      </c>
      <c r="K159" s="12" t="s">
        <v>396</v>
      </c>
    </row>
    <row r="160" spans="3:11" x14ac:dyDescent="0.35">
      <c r="C160" t="s">
        <v>57</v>
      </c>
      <c r="D160" s="1">
        <f>'Évolution ZAPM'!AG161</f>
        <v>433</v>
      </c>
      <c r="E160" s="8" t="s">
        <v>201</v>
      </c>
      <c r="F160" s="8" t="s">
        <v>201</v>
      </c>
      <c r="G160" s="8" t="s">
        <v>201</v>
      </c>
      <c r="H160" s="1" t="s">
        <v>203</v>
      </c>
      <c r="I160" s="1" t="s">
        <v>201</v>
      </c>
      <c r="J160" s="12" t="s">
        <v>397</v>
      </c>
      <c r="K160" s="12" t="s">
        <v>398</v>
      </c>
    </row>
    <row r="161" spans="1:12" x14ac:dyDescent="0.35">
      <c r="C161" t="s">
        <v>58</v>
      </c>
      <c r="D161" s="1">
        <f>'Évolution ZAPM'!AG162</f>
        <v>313</v>
      </c>
      <c r="E161" s="8" t="s">
        <v>201</v>
      </c>
      <c r="F161" s="8" t="s">
        <v>201</v>
      </c>
      <c r="G161" s="8" t="s">
        <v>201</v>
      </c>
      <c r="H161" s="1" t="s">
        <v>203</v>
      </c>
      <c r="I161" s="1" t="s">
        <v>201</v>
      </c>
      <c r="J161" s="12" t="s">
        <v>399</v>
      </c>
      <c r="K161" s="12" t="s">
        <v>400</v>
      </c>
    </row>
    <row r="162" spans="1:12" x14ac:dyDescent="0.35">
      <c r="C162" t="s">
        <v>59</v>
      </c>
      <c r="D162" s="1">
        <f>'Évolution ZAPM'!AG163</f>
        <v>319</v>
      </c>
      <c r="E162" s="8" t="s">
        <v>201</v>
      </c>
      <c r="F162" s="8" t="s">
        <v>201</v>
      </c>
      <c r="G162" s="8" t="s">
        <v>201</v>
      </c>
      <c r="H162" s="1" t="s">
        <v>203</v>
      </c>
      <c r="I162" s="1" t="s">
        <v>201</v>
      </c>
      <c r="J162" s="12" t="s">
        <v>401</v>
      </c>
      <c r="K162" s="12" t="s">
        <v>402</v>
      </c>
    </row>
    <row r="163" spans="1:12" x14ac:dyDescent="0.35">
      <c r="C163" t="s">
        <v>60</v>
      </c>
      <c r="D163" s="1">
        <f>'Évolution ZAPM'!AG164</f>
        <v>350</v>
      </c>
      <c r="E163" s="8" t="s">
        <v>201</v>
      </c>
      <c r="F163" s="8" t="s">
        <v>201</v>
      </c>
      <c r="G163" s="8" t="s">
        <v>201</v>
      </c>
      <c r="H163" s="1" t="s">
        <v>203</v>
      </c>
      <c r="I163" s="1" t="s">
        <v>201</v>
      </c>
      <c r="J163" s="12" t="s">
        <v>403</v>
      </c>
      <c r="K163" s="12" t="s">
        <v>404</v>
      </c>
    </row>
    <row r="164" spans="1:12" x14ac:dyDescent="0.35">
      <c r="C164" t="s">
        <v>61</v>
      </c>
      <c r="D164" s="1">
        <f>'Évolution ZAPM'!AG165</f>
        <v>357</v>
      </c>
      <c r="E164" s="8" t="s">
        <v>201</v>
      </c>
      <c r="F164" s="8" t="s">
        <v>201</v>
      </c>
      <c r="G164" s="8" t="s">
        <v>203</v>
      </c>
      <c r="H164" s="1" t="s">
        <v>203</v>
      </c>
      <c r="I164" s="1" t="s">
        <v>201</v>
      </c>
      <c r="J164" s="12" t="s">
        <v>269</v>
      </c>
      <c r="K164" s="12" t="s">
        <v>268</v>
      </c>
    </row>
    <row r="165" spans="1:12" x14ac:dyDescent="0.35">
      <c r="C165" t="s">
        <v>62</v>
      </c>
      <c r="D165" s="1">
        <f>'Évolution ZAPM'!AG166</f>
        <v>373</v>
      </c>
      <c r="E165" s="8" t="s">
        <v>201</v>
      </c>
      <c r="F165" s="8" t="s">
        <v>201</v>
      </c>
      <c r="G165" s="8" t="s">
        <v>203</v>
      </c>
      <c r="H165" s="1" t="s">
        <v>203</v>
      </c>
      <c r="I165" s="1" t="s">
        <v>201</v>
      </c>
      <c r="J165" s="12" t="s">
        <v>405</v>
      </c>
      <c r="K165" s="12" t="s">
        <v>406</v>
      </c>
    </row>
    <row r="166" spans="1:12" x14ac:dyDescent="0.35">
      <c r="C166" t="s">
        <v>63</v>
      </c>
      <c r="D166" s="1">
        <f>'Évolution ZAPM'!AG167</f>
        <v>464</v>
      </c>
      <c r="E166" s="8" t="s">
        <v>203</v>
      </c>
      <c r="F166" s="8" t="s">
        <v>203</v>
      </c>
      <c r="G166" s="8" t="s">
        <v>203</v>
      </c>
      <c r="H166" s="1" t="s">
        <v>203</v>
      </c>
      <c r="I166" s="1" t="s">
        <v>203</v>
      </c>
    </row>
    <row r="167" spans="1:12" x14ac:dyDescent="0.35">
      <c r="C167" t="s">
        <v>64</v>
      </c>
      <c r="D167" s="1">
        <f>'Évolution ZAPM'!AG168</f>
        <v>694</v>
      </c>
      <c r="E167" s="8" t="s">
        <v>203</v>
      </c>
      <c r="F167" s="8" t="s">
        <v>203</v>
      </c>
      <c r="G167" s="8" t="s">
        <v>203</v>
      </c>
      <c r="H167" s="1" t="s">
        <v>203</v>
      </c>
      <c r="I167" s="1" t="s">
        <v>203</v>
      </c>
    </row>
    <row r="168" spans="1:12" x14ac:dyDescent="0.35">
      <c r="C168" t="s">
        <v>65</v>
      </c>
      <c r="D168" s="1">
        <f>'Évolution ZAPM'!AG169</f>
        <v>214</v>
      </c>
      <c r="E168" s="8" t="s">
        <v>201</v>
      </c>
      <c r="F168" s="8" t="s">
        <v>201</v>
      </c>
      <c r="G168" s="8" t="s">
        <v>201</v>
      </c>
      <c r="H168" s="1" t="s">
        <v>203</v>
      </c>
      <c r="I168" s="1" t="s">
        <v>201</v>
      </c>
      <c r="J168" s="12" t="s">
        <v>407</v>
      </c>
      <c r="K168" s="12" t="s">
        <v>408</v>
      </c>
    </row>
    <row r="169" spans="1:12" s="3" customFormat="1" x14ac:dyDescent="0.35">
      <c r="A169" s="6" t="s">
        <v>190</v>
      </c>
      <c r="B169" s="4">
        <v>24350</v>
      </c>
      <c r="C169" s="3" t="s">
        <v>167</v>
      </c>
      <c r="D169" s="4">
        <f>'Évolution ZAPM'!AG170</f>
        <v>426</v>
      </c>
      <c r="E169" s="4" t="s">
        <v>201</v>
      </c>
      <c r="F169" s="4" t="s">
        <v>201</v>
      </c>
      <c r="G169" s="4" t="s">
        <v>201</v>
      </c>
      <c r="H169" s="4" t="s">
        <v>203</v>
      </c>
      <c r="I169" s="4" t="s">
        <v>201</v>
      </c>
      <c r="J169" s="11" t="s">
        <v>409</v>
      </c>
      <c r="K169" s="11" t="s">
        <v>410</v>
      </c>
      <c r="L169" s="14"/>
    </row>
    <row r="170" spans="1:12" x14ac:dyDescent="0.35">
      <c r="C170" t="s">
        <v>168</v>
      </c>
      <c r="D170" s="1">
        <f>'Évolution ZAPM'!AG171</f>
        <v>349</v>
      </c>
      <c r="E170" s="8" t="s">
        <v>201</v>
      </c>
      <c r="F170" s="8" t="s">
        <v>201</v>
      </c>
      <c r="G170" s="8" t="s">
        <v>203</v>
      </c>
      <c r="H170" s="1" t="s">
        <v>203</v>
      </c>
      <c r="I170" s="1" t="s">
        <v>201</v>
      </c>
      <c r="J170" s="12" t="s">
        <v>411</v>
      </c>
      <c r="K170" s="12" t="s">
        <v>412</v>
      </c>
    </row>
    <row r="171" spans="1:12" x14ac:dyDescent="0.35">
      <c r="C171" t="s">
        <v>169</v>
      </c>
      <c r="D171" s="1">
        <f>'Évolution ZAPM'!AG172</f>
        <v>360</v>
      </c>
      <c r="E171" s="8" t="s">
        <v>201</v>
      </c>
      <c r="F171" s="8" t="s">
        <v>201</v>
      </c>
      <c r="G171" s="8" t="s">
        <v>203</v>
      </c>
      <c r="H171" s="1" t="s">
        <v>203</v>
      </c>
      <c r="I171" s="1" t="s">
        <v>201</v>
      </c>
      <c r="J171" s="12" t="s">
        <v>413</v>
      </c>
      <c r="K171" s="12" t="s">
        <v>414</v>
      </c>
    </row>
    <row r="172" spans="1:12" x14ac:dyDescent="0.35">
      <c r="C172" t="s">
        <v>170</v>
      </c>
      <c r="D172" s="1">
        <f>'Évolution ZAPM'!AG173</f>
        <v>331</v>
      </c>
      <c r="E172" s="8" t="s">
        <v>201</v>
      </c>
      <c r="F172" s="8" t="s">
        <v>201</v>
      </c>
      <c r="G172" s="8" t="s">
        <v>203</v>
      </c>
      <c r="H172" s="1" t="s">
        <v>203</v>
      </c>
      <c r="I172" s="1" t="s">
        <v>201</v>
      </c>
      <c r="J172" s="12" t="s">
        <v>415</v>
      </c>
      <c r="K172" s="12" t="s">
        <v>416</v>
      </c>
    </row>
    <row r="173" spans="1:12" s="3" customFormat="1" x14ac:dyDescent="0.35">
      <c r="A173" s="6" t="s">
        <v>66</v>
      </c>
      <c r="B173" s="4">
        <v>24557</v>
      </c>
      <c r="C173" s="3" t="s">
        <v>67</v>
      </c>
      <c r="D173" s="4">
        <f>'Évolution ZAPM'!AG174</f>
        <v>441</v>
      </c>
      <c r="E173" s="4" t="s">
        <v>201</v>
      </c>
      <c r="F173" s="4" t="s">
        <v>201</v>
      </c>
      <c r="G173" s="4" t="s">
        <v>201</v>
      </c>
      <c r="H173" s="4" t="s">
        <v>203</v>
      </c>
      <c r="I173" s="4" t="s">
        <v>201</v>
      </c>
      <c r="J173" s="11" t="s">
        <v>417</v>
      </c>
      <c r="K173" s="11" t="s">
        <v>418</v>
      </c>
      <c r="L173" s="14"/>
    </row>
    <row r="174" spans="1:12" x14ac:dyDescent="0.35">
      <c r="C174" t="s">
        <v>68</v>
      </c>
      <c r="D174" s="1">
        <f>'Évolution ZAPM'!AG175</f>
        <v>405</v>
      </c>
      <c r="E174" s="8" t="s">
        <v>201</v>
      </c>
      <c r="F174" s="8" t="s">
        <v>201</v>
      </c>
      <c r="G174" s="8" t="s">
        <v>201</v>
      </c>
      <c r="H174" s="1" t="s">
        <v>201</v>
      </c>
      <c r="I174" s="1" t="s">
        <v>201</v>
      </c>
      <c r="J174" s="12" t="s">
        <v>419</v>
      </c>
      <c r="K174" s="12" t="s">
        <v>420</v>
      </c>
    </row>
    <row r="175" spans="1:12" x14ac:dyDescent="0.35">
      <c r="C175" t="s">
        <v>69</v>
      </c>
      <c r="D175" s="1">
        <f>'Évolution ZAPM'!AG176</f>
        <v>517</v>
      </c>
      <c r="E175" s="8" t="s">
        <v>201</v>
      </c>
      <c r="F175" s="8" t="s">
        <v>201</v>
      </c>
      <c r="G175" s="8" t="s">
        <v>201</v>
      </c>
      <c r="H175" s="1" t="s">
        <v>201</v>
      </c>
      <c r="I175" s="1" t="s">
        <v>201</v>
      </c>
      <c r="J175" s="12" t="s">
        <v>421</v>
      </c>
      <c r="K175" s="12" t="s">
        <v>422</v>
      </c>
    </row>
    <row r="176" spans="1:12" x14ac:dyDescent="0.35">
      <c r="C176" t="s">
        <v>70</v>
      </c>
      <c r="D176" s="1">
        <f>'Évolution ZAPM'!AG177</f>
        <v>577</v>
      </c>
      <c r="E176" s="8" t="s">
        <v>201</v>
      </c>
      <c r="F176" s="8" t="s">
        <v>201</v>
      </c>
      <c r="G176" s="8" t="s">
        <v>201</v>
      </c>
      <c r="H176" s="1" t="s">
        <v>201</v>
      </c>
      <c r="I176" s="1" t="s">
        <v>201</v>
      </c>
      <c r="J176" s="12" t="s">
        <v>423</v>
      </c>
      <c r="K176" s="12" t="s">
        <v>424</v>
      </c>
    </row>
    <row r="177" spans="1:12" x14ac:dyDescent="0.35">
      <c r="C177" t="s">
        <v>71</v>
      </c>
      <c r="D177" s="1">
        <f>'Évolution ZAPM'!AG178</f>
        <v>459</v>
      </c>
      <c r="E177" s="8" t="s">
        <v>201</v>
      </c>
      <c r="F177" s="8" t="s">
        <v>201</v>
      </c>
      <c r="G177" s="8" t="s">
        <v>201</v>
      </c>
      <c r="H177" s="1" t="s">
        <v>203</v>
      </c>
      <c r="I177" s="1" t="s">
        <v>201</v>
      </c>
      <c r="J177" s="12" t="s">
        <v>425</v>
      </c>
      <c r="K177" s="12" t="s">
        <v>426</v>
      </c>
    </row>
    <row r="178" spans="1:12" x14ac:dyDescent="0.35">
      <c r="C178" t="s">
        <v>72</v>
      </c>
      <c r="D178" s="1">
        <f>'Évolution ZAPM'!AG179</f>
        <v>379</v>
      </c>
      <c r="E178" s="8" t="s">
        <v>201</v>
      </c>
      <c r="F178" s="8" t="s">
        <v>201</v>
      </c>
      <c r="G178" s="8" t="s">
        <v>201</v>
      </c>
      <c r="H178" s="1" t="s">
        <v>201</v>
      </c>
      <c r="I178" s="1" t="s">
        <v>201</v>
      </c>
      <c r="J178" s="12" t="s">
        <v>427</v>
      </c>
      <c r="K178" s="12" t="s">
        <v>428</v>
      </c>
    </row>
    <row r="179" spans="1:12" x14ac:dyDescent="0.35">
      <c r="C179" t="s">
        <v>73</v>
      </c>
      <c r="D179" s="1">
        <f>'Évolution ZAPM'!AG180</f>
        <v>365</v>
      </c>
      <c r="E179" s="8" t="s">
        <v>201</v>
      </c>
      <c r="F179" s="8" t="s">
        <v>201</v>
      </c>
      <c r="G179" s="8" t="s">
        <v>201</v>
      </c>
      <c r="H179" s="1" t="s">
        <v>201</v>
      </c>
      <c r="I179" s="1" t="s">
        <v>201</v>
      </c>
      <c r="J179" s="12" t="s">
        <v>429</v>
      </c>
      <c r="K179" s="12" t="s">
        <v>430</v>
      </c>
    </row>
    <row r="180" spans="1:12" x14ac:dyDescent="0.35">
      <c r="C180" t="s">
        <v>74</v>
      </c>
      <c r="D180" s="1">
        <f>'Évolution ZAPM'!AG181</f>
        <v>480</v>
      </c>
      <c r="E180" s="8" t="s">
        <v>201</v>
      </c>
      <c r="F180" s="8" t="s">
        <v>201</v>
      </c>
      <c r="G180" s="8" t="s">
        <v>201</v>
      </c>
      <c r="H180" s="1" t="s">
        <v>201</v>
      </c>
      <c r="I180" s="1" t="s">
        <v>201</v>
      </c>
      <c r="J180" s="12" t="s">
        <v>431</v>
      </c>
      <c r="K180" s="12" t="s">
        <v>432</v>
      </c>
    </row>
    <row r="181" spans="1:12" x14ac:dyDescent="0.35">
      <c r="C181" t="s">
        <v>75</v>
      </c>
      <c r="D181" s="1">
        <f>'Évolution ZAPM'!AG182</f>
        <v>612</v>
      </c>
      <c r="E181" s="8" t="s">
        <v>201</v>
      </c>
      <c r="F181" s="8" t="s">
        <v>201</v>
      </c>
      <c r="G181" s="8" t="s">
        <v>201</v>
      </c>
      <c r="H181" s="1" t="s">
        <v>201</v>
      </c>
      <c r="I181" s="1" t="s">
        <v>201</v>
      </c>
      <c r="J181" s="12" t="s">
        <v>433</v>
      </c>
      <c r="K181" s="12" t="s">
        <v>434</v>
      </c>
    </row>
    <row r="182" spans="1:12" x14ac:dyDescent="0.35">
      <c r="C182" t="s">
        <v>76</v>
      </c>
      <c r="D182" s="1">
        <f>'Évolution ZAPM'!AG183</f>
        <v>407</v>
      </c>
      <c r="E182" s="8" t="s">
        <v>201</v>
      </c>
      <c r="F182" s="8" t="s">
        <v>201</v>
      </c>
      <c r="G182" s="8" t="s">
        <v>201</v>
      </c>
      <c r="H182" s="1" t="s">
        <v>201</v>
      </c>
      <c r="I182" s="1" t="s">
        <v>201</v>
      </c>
      <c r="J182" s="12" t="s">
        <v>435</v>
      </c>
      <c r="K182" s="12" t="s">
        <v>436</v>
      </c>
    </row>
    <row r="183" spans="1:12" s="3" customFormat="1" x14ac:dyDescent="0.35">
      <c r="A183" s="6"/>
      <c r="B183" s="4"/>
      <c r="D183" s="4"/>
      <c r="E183" s="4"/>
      <c r="F183" s="4"/>
      <c r="G183" s="4"/>
      <c r="H183" s="4"/>
      <c r="I183" s="4"/>
      <c r="J183" s="10"/>
      <c r="K183" s="10"/>
      <c r="L183" s="14"/>
    </row>
  </sheetData>
  <conditionalFormatting sqref="E1:K1048576 L68">
    <cfRule type="containsText" dxfId="1" priority="1" operator="containsText" text="Non">
      <formula>NOT(ISERROR(SEARCH("Non",E1)))</formula>
    </cfRule>
    <cfRule type="containsText" dxfId="0" priority="2" operator="containsText" text="Oui">
      <formula>NOT(ISERROR(SEARCH("Oui",E1)))</formula>
    </cfRule>
  </conditionalFormatting>
  <hyperlinks>
    <hyperlink ref="J59" r:id="rId1" xr:uid="{DA84FA8F-4CF6-48BA-9F32-D9B3CB536367}"/>
    <hyperlink ref="K59" r:id="rId2" xr:uid="{2407FC08-F0CE-4DEC-9FC6-58450FA1E8F7}"/>
    <hyperlink ref="K60" r:id="rId3" xr:uid="{D26CC251-BB45-4764-8099-8B4CCE12EB6B}"/>
    <hyperlink ref="J60" r:id="rId4" xr:uid="{916BE0C9-4D76-4454-A0D8-0DF880964790}"/>
    <hyperlink ref="J61" r:id="rId5" xr:uid="{FB32267E-6D62-4606-807E-E7956DB0D79F}"/>
    <hyperlink ref="K61" r:id="rId6" xr:uid="{266F988C-86D2-4293-8755-8CF53D01BDEC}"/>
    <hyperlink ref="J62" r:id="rId7" xr:uid="{B2B10C50-949C-4EB6-8549-CBAF1FC8DE15}"/>
    <hyperlink ref="K62" r:id="rId8" xr:uid="{CD335D5C-3C6C-430F-A344-7D2249F512DA}"/>
    <hyperlink ref="J63" r:id="rId9" xr:uid="{6818B286-6640-46E2-9ED6-1B2D1D2C7D71}"/>
    <hyperlink ref="J64" r:id="rId10" xr:uid="{682EBAF3-1524-442F-98E5-A9561DDE1ABD}"/>
    <hyperlink ref="K63" r:id="rId11" xr:uid="{46049FFE-88F8-419B-898D-EA2915EA72BF}"/>
    <hyperlink ref="K64" r:id="rId12" xr:uid="{922BF95D-F5CA-4C29-A15E-439203F44FD3}"/>
    <hyperlink ref="K65" r:id="rId13" xr:uid="{041DCEF0-91AE-4781-8248-72784FD8B572}"/>
    <hyperlink ref="K67" r:id="rId14" xr:uid="{DC1527BB-B3FD-45E4-A28C-497FF174F6B7}"/>
    <hyperlink ref="J65" r:id="rId15" xr:uid="{EE9DD5C5-9EEA-4A4C-AECC-210A2738EEF4}"/>
    <hyperlink ref="J68" r:id="rId16" xr:uid="{F4113F65-E193-4D52-B978-03959747C8D2}"/>
    <hyperlink ref="J69" r:id="rId17" xr:uid="{DB9D5A36-39A7-490B-B29B-C68087AFEBA3}"/>
    <hyperlink ref="J70" r:id="rId18" xr:uid="{A384282A-2F4E-4B2E-B129-1EFF4BF4EA95}"/>
    <hyperlink ref="K68" r:id="rId19" xr:uid="{0D6E22E3-BD8C-4626-B30E-CE043BEC2FF0}"/>
    <hyperlink ref="K69" r:id="rId20" xr:uid="{2CCCE039-0853-4DBD-8432-2D07CD6831C9}"/>
    <hyperlink ref="K70" r:id="rId21" xr:uid="{9573969D-3408-4FB1-BA92-3B1FFFF1380E}"/>
    <hyperlink ref="J72" r:id="rId22" xr:uid="{45938827-F9B2-4539-BF8B-F9FD2DB97381}"/>
    <hyperlink ref="K72" r:id="rId23" xr:uid="{4ADD89E3-8C6C-45CE-B649-EEE0348F2504}"/>
    <hyperlink ref="J73" r:id="rId24" xr:uid="{7D6EA955-ED89-4A56-A7FD-50BA5B16CA6E}"/>
    <hyperlink ref="K73" r:id="rId25" xr:uid="{67428950-6E18-4425-BCBD-4D8D95DFA79E}"/>
    <hyperlink ref="J74" r:id="rId26" xr:uid="{B07925BB-4619-4464-A502-4A29A626EF13}"/>
    <hyperlink ref="K74" r:id="rId27" xr:uid="{119BA128-4927-464F-BA68-4ECA08BD5B9F}"/>
    <hyperlink ref="J78" r:id="rId28" xr:uid="{62199BAF-C707-48F5-9D54-82559E26E364}"/>
    <hyperlink ref="K78" r:id="rId29" xr:uid="{EFC16700-A347-4B12-8B2C-F43700B3B95E}"/>
    <hyperlink ref="K79" r:id="rId30" xr:uid="{116F246B-B51B-45DD-9E0B-E029A3689619}"/>
    <hyperlink ref="J80" r:id="rId31" xr:uid="{5914EC11-6E40-461E-9B0E-D67405AE4304}"/>
    <hyperlink ref="J79" r:id="rId32" xr:uid="{28DC11EF-6BF8-463C-9566-39D5BED814BE}"/>
    <hyperlink ref="J81" r:id="rId33" xr:uid="{D87AB781-D586-41BA-9604-D9E7A3F56C4C}"/>
    <hyperlink ref="J82" r:id="rId34" xr:uid="{3294ED19-DC63-4DB5-8F62-109DE53D2688}"/>
    <hyperlink ref="J83" r:id="rId35" xr:uid="{A07C7730-4157-4D25-B9A5-0A553C39E0DC}"/>
    <hyperlink ref="J84" r:id="rId36" xr:uid="{17A19270-FD55-4C6C-81EB-99E3D20E0678}"/>
    <hyperlink ref="J85" r:id="rId37" xr:uid="{5241DFDD-4881-4DBD-B71C-7B3AD2AE9321}"/>
    <hyperlink ref="J87" r:id="rId38" xr:uid="{AABA5FB3-259B-4E39-AC97-799AE193517A}"/>
    <hyperlink ref="J88" r:id="rId39" xr:uid="{DD821F9C-F01E-4221-8125-56FC584154B6}"/>
    <hyperlink ref="K80" r:id="rId40" xr:uid="{16358032-D7D3-4B6C-8F12-D80C710247B3}"/>
    <hyperlink ref="K81" r:id="rId41" xr:uid="{9D3DC830-5C9E-462A-A339-823032204F42}"/>
    <hyperlink ref="K82" r:id="rId42" xr:uid="{3B3BB066-2839-4E95-AE76-54EB819305C7}"/>
    <hyperlink ref="K83" r:id="rId43" xr:uid="{0D3846AF-C216-4A6D-9899-ED40A29CFC90}"/>
    <hyperlink ref="K84" r:id="rId44" xr:uid="{4FDD3807-0648-4140-9231-FA4EA93ABDB4}"/>
    <hyperlink ref="K85" r:id="rId45" xr:uid="{F7112232-34AC-40C6-9F9F-74876CCF8453}"/>
    <hyperlink ref="K87" r:id="rId46" xr:uid="{920C96FF-0D6F-4E0E-845E-A20393F34B36}"/>
    <hyperlink ref="K88" r:id="rId47" xr:uid="{4D1D8E55-4D33-49A8-AE6C-C85DD8C52CB5}"/>
    <hyperlink ref="J89" r:id="rId48" xr:uid="{8FB4008A-7AAE-4E0F-8674-21D9D8FA0BEF}"/>
    <hyperlink ref="K89" r:id="rId49" xr:uid="{C6FA24AE-C6FC-4504-B715-6CD5E75D76F6}"/>
    <hyperlink ref="J90" r:id="rId50" xr:uid="{A938F252-9822-4186-90EA-A46C9E9A95BE}"/>
    <hyperlink ref="J91" r:id="rId51" xr:uid="{BCFFBDF8-C044-49B7-A5AD-08ABA8FC7ECA}"/>
    <hyperlink ref="K90" r:id="rId52" xr:uid="{4AF96C6F-D06A-4BAF-831A-F87AE4E1423A}"/>
    <hyperlink ref="K91" r:id="rId53" xr:uid="{82FAD001-69A8-4FAA-A350-54A1DC064AE4}"/>
    <hyperlink ref="J92" r:id="rId54" xr:uid="{3FC21428-BF58-4665-860C-82FD63F86E6E}"/>
    <hyperlink ref="K92" r:id="rId55" xr:uid="{79E71888-58F8-4DA3-85F1-B64FED60E236}"/>
    <hyperlink ref="J93" r:id="rId56" xr:uid="{2A9EABFA-29A8-49A2-999A-41FE47C2FA22}"/>
    <hyperlink ref="K93" r:id="rId57" xr:uid="{281B458D-0A17-41D1-ABE2-92A9CD078F23}"/>
    <hyperlink ref="K97" r:id="rId58" xr:uid="{97928E13-45A4-43B1-8A4F-800BE9A84FD9}"/>
    <hyperlink ref="J94" r:id="rId59" xr:uid="{7664F1F3-4B30-41C0-AD36-C5DED3A73497}"/>
    <hyperlink ref="K94" r:id="rId60" xr:uid="{A6B7FC43-383E-4D2A-8A0C-5E6CD02EC479}"/>
    <hyperlink ref="J95" r:id="rId61" xr:uid="{CB5D4537-6C87-4775-A6EE-8D6C741256E6}"/>
    <hyperlink ref="K95" r:id="rId62" xr:uid="{5DBEFACE-D2F4-4D3E-A11A-492FAB4DE648}"/>
    <hyperlink ref="J96" r:id="rId63" xr:uid="{9A35E461-1335-4776-B8AA-23C7F71AA96D}"/>
    <hyperlink ref="K96" r:id="rId64" xr:uid="{2CB46090-B7C4-4DF0-8259-6503CA56F976}"/>
    <hyperlink ref="J97" r:id="rId65" xr:uid="{1B520BF7-79AC-4020-8282-03DC9CC54C2E}"/>
    <hyperlink ref="J99" r:id="rId66" xr:uid="{039CC047-3E60-40B7-B6DD-6120801C36A2}"/>
    <hyperlink ref="K99" r:id="rId67" xr:uid="{9E20B76E-7980-4811-959E-E0850FEEE0DA}"/>
    <hyperlink ref="J100" r:id="rId68" xr:uid="{534424DB-7DE3-4031-BDA9-23C08C4F4B58}"/>
    <hyperlink ref="K100" r:id="rId69" xr:uid="{471E666E-FC82-41C1-8F8E-B0CD9C3FDF27}"/>
    <hyperlink ref="J101" r:id="rId70" xr:uid="{7B2617FA-84E9-472B-A7B1-73574189D272}"/>
    <hyperlink ref="K101" r:id="rId71" xr:uid="{614C75CF-057D-4166-AB6E-974FF5026C33}"/>
    <hyperlink ref="J103" r:id="rId72" xr:uid="{A5CA4639-5739-43F7-89F8-ADEEFB81EF62}"/>
    <hyperlink ref="K103" r:id="rId73" xr:uid="{1B318D27-800A-44B3-993E-A304C53356C4}"/>
    <hyperlink ref="J66" r:id="rId74" xr:uid="{3228B8FD-CBA1-44AA-9E9A-4A8FE885D1D0}"/>
    <hyperlink ref="K66" r:id="rId75" xr:uid="{16C42B19-DAE0-4943-B834-D6C71840D57E}"/>
    <hyperlink ref="J145" r:id="rId76" xr:uid="{4992EF35-E9C7-44B6-B8CB-F28674419FC7}"/>
    <hyperlink ref="K145" r:id="rId77" xr:uid="{B99FE5FE-8C0A-48C7-80C8-646AB386A17E}"/>
    <hyperlink ref="J164" r:id="rId78" xr:uid="{89EF9013-78C5-4B2E-8035-FBD5712981F3}"/>
    <hyperlink ref="K164" r:id="rId79" xr:uid="{758A7AAF-7604-46DF-A1DB-184672D30E31}"/>
    <hyperlink ref="J105" r:id="rId80" xr:uid="{AC699637-542A-4D4E-BB2C-A487B64647EB}"/>
    <hyperlink ref="J104" r:id="rId81" xr:uid="{21F22A36-4BD5-45ED-8499-D47798C17FAF}"/>
    <hyperlink ref="K104" r:id="rId82" xr:uid="{410400E9-AE1F-4D90-AA9B-28263DCE7480}"/>
    <hyperlink ref="K105" r:id="rId83" xr:uid="{51A3D66B-DCDB-4F28-88B7-E47DE12E2AB0}"/>
    <hyperlink ref="J106" r:id="rId84" xr:uid="{478E812E-EE66-4233-BAA6-320D604EC027}"/>
    <hyperlink ref="K106" r:id="rId85" xr:uid="{332CD187-33BC-459B-A5EA-DEDBEDB816C1}"/>
    <hyperlink ref="J108" r:id="rId86" xr:uid="{5C4631EB-179C-47CF-B4DC-FF9036391984}"/>
    <hyperlink ref="K108" r:id="rId87" xr:uid="{C2BA361E-36E2-4399-964F-27B36B09C75C}"/>
    <hyperlink ref="J109" r:id="rId88" xr:uid="{FCE1BF1C-7452-433C-BE4C-CE0F76E2E9F3}"/>
    <hyperlink ref="K109" r:id="rId89" xr:uid="{FD634BA6-49D1-4407-86E0-CCEF4F0CF234}"/>
    <hyperlink ref="J110" r:id="rId90" xr:uid="{6060BA83-BE23-4F92-8FA6-EF39E7167A84}"/>
    <hyperlink ref="K110" r:id="rId91" xr:uid="{A3C278FD-2E9E-4102-A433-D99A14C5B661}"/>
    <hyperlink ref="J111" r:id="rId92" xr:uid="{4B9C9E4D-2A09-4174-886E-56DFD8E59AE2}"/>
    <hyperlink ref="K111" r:id="rId93" xr:uid="{B0A9437A-CB8D-41C7-A0EE-738DA6235498}"/>
    <hyperlink ref="J112" r:id="rId94" xr:uid="{CA65A0E8-2A6C-4158-97A4-013D5A6A22DC}"/>
    <hyperlink ref="K112" r:id="rId95" xr:uid="{F6425C09-700F-4DBC-9B32-0EF1352CA256}"/>
    <hyperlink ref="J113" r:id="rId96" xr:uid="{E6FAA943-0F8F-4ACD-ACB6-86EC42AB9184}"/>
    <hyperlink ref="J114" r:id="rId97" xr:uid="{D457072C-FCCC-4EFF-89B8-F3C3B58C8AF3}"/>
    <hyperlink ref="J115" r:id="rId98" xr:uid="{15AAC3DC-5E56-4FCD-BF02-0899EFD80ED4}"/>
    <hyperlink ref="J116" r:id="rId99" xr:uid="{B62CD6C3-38F9-463D-AF4E-7F0EE050D5FA}"/>
    <hyperlink ref="J117" r:id="rId100" xr:uid="{4AC85C18-5BD9-4751-93F2-D831B61C45C6}"/>
    <hyperlink ref="J118" r:id="rId101" xr:uid="{3B0611FC-3AC7-4CA7-A878-2FD963E34A8B}"/>
    <hyperlink ref="J119" r:id="rId102" xr:uid="{01F815BE-5702-4E41-AF72-4D36E017F02C}"/>
    <hyperlink ref="J120" r:id="rId103" xr:uid="{626C0EA9-2154-4ADA-8D45-B5BF82CBFF49}"/>
    <hyperlink ref="J121" r:id="rId104" xr:uid="{1A7CC477-9A43-42F3-9623-AB8D94A5541B}"/>
    <hyperlink ref="J122" r:id="rId105" xr:uid="{1BF2122F-92C2-473C-82F3-CCFA85F80E72}"/>
    <hyperlink ref="J123" r:id="rId106" xr:uid="{A74B5C0A-572E-49F0-AEF7-D0684DC3D918}"/>
    <hyperlink ref="J124" r:id="rId107" xr:uid="{21E95D38-7896-472C-9090-6CCB7A3B594A}"/>
    <hyperlink ref="J125" r:id="rId108" xr:uid="{4DF3ECB3-0941-4A3B-8A8B-0C7FB3C5E09F}"/>
    <hyperlink ref="K113" r:id="rId109" xr:uid="{8584223B-3BD4-4973-AE94-FEE5F5B358F4}"/>
    <hyperlink ref="K114" r:id="rId110" xr:uid="{42EDD347-2917-4AD0-90B5-ADA0849C4581}"/>
    <hyperlink ref="K115" r:id="rId111" xr:uid="{15DE8753-83DA-4F10-80E4-77399B98911B}"/>
    <hyperlink ref="K116" r:id="rId112" xr:uid="{6502EC45-E2A9-4D5D-8F7C-562F0B2B6113}"/>
    <hyperlink ref="K117" r:id="rId113" xr:uid="{AD00B319-1A22-45E4-896F-B96E7D98910D}"/>
    <hyperlink ref="K118" r:id="rId114" xr:uid="{FFC8A087-6E10-4DE9-A0F6-26B424452518}"/>
    <hyperlink ref="K119" r:id="rId115" xr:uid="{220C7814-71B8-44A7-B0DB-CA10020DB9D1}"/>
    <hyperlink ref="K120" r:id="rId116" xr:uid="{B6E8CB8E-1F30-4667-BB9C-87F6772F65FD}"/>
    <hyperlink ref="K121" r:id="rId117" xr:uid="{F63720D1-4085-41EC-9AA8-BCD577FD18F6}"/>
    <hyperlink ref="K122" r:id="rId118" xr:uid="{FE0E8CBF-A397-42E2-9423-CD44CAB16A19}"/>
    <hyperlink ref="K123" r:id="rId119" xr:uid="{31000FC5-3AA5-4971-BEE6-18D40492E253}"/>
    <hyperlink ref="K124" r:id="rId120" xr:uid="{DD08E44C-E8B7-4D90-9A5D-D7EA53BB1AF2}"/>
    <hyperlink ref="K125" r:id="rId121" xr:uid="{D2B2CA9C-10B0-4627-AA90-D1299DD1953C}"/>
    <hyperlink ref="J126" r:id="rId122" xr:uid="{50BADE11-98C9-49EC-8C3D-106ACDB0295F}"/>
    <hyperlink ref="J127" r:id="rId123" xr:uid="{BD5D2BD9-AF04-42FD-A266-A7BD3F1D9996}"/>
    <hyperlink ref="J128" r:id="rId124" xr:uid="{EFAD2FE0-7065-412F-AF84-C90B62EFBFA9}"/>
    <hyperlink ref="J129" r:id="rId125" xr:uid="{05359C0B-28F4-4856-9A0C-085A1A7CD92B}"/>
    <hyperlink ref="J130" r:id="rId126" xr:uid="{9C374214-B9F2-4BBE-BF18-AEA7416E8531}"/>
    <hyperlink ref="J131" r:id="rId127" xr:uid="{7124A5C3-C777-41A5-A79C-D3BC419FED62}"/>
    <hyperlink ref="J132" r:id="rId128" xr:uid="{988C5F84-76B7-42AE-ADC4-C2116B40409D}"/>
    <hyperlink ref="J133" r:id="rId129" xr:uid="{130E83C6-0201-4A55-ACF3-25F3104390D5}"/>
    <hyperlink ref="J134" r:id="rId130" xr:uid="{D3348E86-6F6C-42C1-ABEA-47B42B83DE36}"/>
    <hyperlink ref="J135" r:id="rId131" xr:uid="{64089CBD-3231-4C22-8A03-8B89956B0E2E}"/>
    <hyperlink ref="J136" r:id="rId132" xr:uid="{E9FE0361-6CA9-4EC5-8EFD-2339B4146C82}"/>
    <hyperlink ref="J137" r:id="rId133" xr:uid="{44E97C7D-5C61-4A02-A46D-44ED0D28A1D8}"/>
    <hyperlink ref="J138" r:id="rId134" xr:uid="{76E1089F-F2AD-4D56-80ED-CBC1BB9F9401}"/>
    <hyperlink ref="J139" r:id="rId135" xr:uid="{3FCF12A6-55F6-4BD8-BAE0-399177F001D1}"/>
    <hyperlink ref="J140" r:id="rId136" xr:uid="{162B3936-8B45-46E4-AD40-477D68843F30}"/>
    <hyperlink ref="J141" r:id="rId137" xr:uid="{4CC72378-A9C5-445F-9D14-52F9AC2EB24D}"/>
    <hyperlink ref="J142" r:id="rId138" xr:uid="{8418F50C-391B-4A34-B960-7B8510E82F73}"/>
    <hyperlink ref="J143" r:id="rId139" xr:uid="{A72E6FC9-966B-40FB-8E15-4B15582FE210}"/>
    <hyperlink ref="J144" r:id="rId140" xr:uid="{DD3E97AD-0D23-4B6F-A964-52FA060FC1BD}"/>
    <hyperlink ref="K126" r:id="rId141" xr:uid="{2D87902A-DA62-4476-A531-37C51B78CE8F}"/>
    <hyperlink ref="K127" r:id="rId142" xr:uid="{756CC610-E296-475E-B8FF-8FC4D8517A02}"/>
    <hyperlink ref="K128" r:id="rId143" xr:uid="{F79EC88D-E0AC-4B1F-9606-2B933FA412CA}"/>
    <hyperlink ref="K129" r:id="rId144" xr:uid="{0B8934D1-161A-440B-A805-9A253D86B522}"/>
    <hyperlink ref="K130" r:id="rId145" xr:uid="{1CA69C54-A0E1-4DB5-8504-1515EC4C8064}"/>
    <hyperlink ref="K131" r:id="rId146" xr:uid="{3735BAA8-49F6-4CA1-9A3F-7EAA9BD76EC2}"/>
    <hyperlink ref="K132" r:id="rId147" xr:uid="{D6A7ADD4-75AD-4140-9D26-9299096F9414}"/>
    <hyperlink ref="K133" r:id="rId148" xr:uid="{C3DFFC5E-7A7A-40C8-B6D8-8C060C9DA488}"/>
    <hyperlink ref="K134" r:id="rId149" xr:uid="{60AC0437-5AA2-44E8-8DFB-41A8791B5470}"/>
    <hyperlink ref="K135" r:id="rId150" xr:uid="{D90104FA-2B95-4C7E-897F-19D877840462}"/>
    <hyperlink ref="K136" r:id="rId151" xr:uid="{6CA18F21-430D-4E86-A5A1-90E853FEA95A}"/>
    <hyperlink ref="K137" r:id="rId152" xr:uid="{21AFDC97-0569-488E-9239-5302E6E671FA}"/>
    <hyperlink ref="K138" r:id="rId153" xr:uid="{265FE15A-9761-4C12-82FC-E9459B6906F5}"/>
    <hyperlink ref="K139" r:id="rId154" xr:uid="{651B8217-578B-4EA4-9817-069B2BD79BA0}"/>
    <hyperlink ref="K140" r:id="rId155" xr:uid="{551847C6-3BC1-49AA-AB83-DF60A090E0E1}"/>
    <hyperlink ref="K141" r:id="rId156" xr:uid="{8B9CC21C-69CA-42F7-9B29-E3B504A79901}"/>
    <hyperlink ref="K142" r:id="rId157" xr:uid="{23B483E5-BC08-45C6-96F2-3C622BF68E32}"/>
    <hyperlink ref="K143" r:id="rId158" xr:uid="{165B614A-11CB-4458-8036-6FFB7A5FD924}"/>
    <hyperlink ref="K144" r:id="rId159" xr:uid="{51A4554A-6D2E-43C0-A2E7-D224F718873A}"/>
    <hyperlink ref="J146" r:id="rId160" xr:uid="{CD5AB058-F415-4DAB-91C1-90D28C9B20C8}"/>
    <hyperlink ref="J147" r:id="rId161" xr:uid="{1E2244A8-273A-4C9B-B551-2E30C088DEFA}"/>
    <hyperlink ref="J148" r:id="rId162" xr:uid="{E8675990-3D13-4AD4-A067-F55088312C35}"/>
    <hyperlink ref="J149" r:id="rId163" xr:uid="{A0EF6DC5-AFC4-4988-A593-7C218B452E84}"/>
    <hyperlink ref="J150" r:id="rId164" xr:uid="{5DE30A4A-56CC-4684-80FB-FABCFB026D78}"/>
    <hyperlink ref="J151" r:id="rId165" xr:uid="{889CEC63-8FF4-4AB0-8979-7873E82F840E}"/>
    <hyperlink ref="J152" r:id="rId166" xr:uid="{2D104FC8-A239-4E0C-B2CB-38DE8213E326}"/>
    <hyperlink ref="J153" r:id="rId167" xr:uid="{9795E3A6-84FA-424C-B095-9250AE581971}"/>
    <hyperlink ref="J154" r:id="rId168" xr:uid="{3CFC124E-C3AF-4614-8ABB-94E451969C1D}"/>
    <hyperlink ref="J155" r:id="rId169" xr:uid="{B40750C5-9F87-4663-B73A-DA9C60135568}"/>
    <hyperlink ref="J156" r:id="rId170" xr:uid="{D16D51E8-248E-407F-BAC6-C85A04045C28}"/>
    <hyperlink ref="J157" r:id="rId171" xr:uid="{62AC45BC-7E6C-4A94-94B2-B635397F0596}"/>
    <hyperlink ref="J158" r:id="rId172" xr:uid="{D266B6B2-91E6-4D22-89CF-FC2CF32EFD61}"/>
    <hyperlink ref="J159" r:id="rId173" xr:uid="{0C550C5D-9FFC-4091-B511-9BC8C2264F58}"/>
    <hyperlink ref="J160" r:id="rId174" xr:uid="{E5F61CA4-22DF-48C2-AEBC-CEFF38E79374}"/>
    <hyperlink ref="J161" r:id="rId175" xr:uid="{7A303E5B-CF7E-407D-9E0D-17F57DD280E1}"/>
    <hyperlink ref="J162" r:id="rId176" xr:uid="{63ABE414-501C-4564-A7F6-3E8255823C76}"/>
    <hyperlink ref="J163" r:id="rId177" xr:uid="{0C54C783-3F78-476C-B50E-C963CBFDD136}"/>
    <hyperlink ref="K146" r:id="rId178" xr:uid="{F7BC0D59-6643-4ADB-8D3B-C0798C9219D1}"/>
    <hyperlink ref="K147" r:id="rId179" xr:uid="{F1F1DC93-27F1-4594-B358-AED7372D1F74}"/>
    <hyperlink ref="K148" r:id="rId180" xr:uid="{F788774D-1624-4338-89DA-771B61353036}"/>
    <hyperlink ref="K149" r:id="rId181" xr:uid="{0A59EC66-5A69-4982-B1A6-C53E0398D3C4}"/>
    <hyperlink ref="K150" r:id="rId182" xr:uid="{DA90580D-809B-4BD4-98E0-E8B0BD694C5C}"/>
    <hyperlink ref="K151" r:id="rId183" xr:uid="{1AA78989-B37B-42DC-8060-C6F9B55445B4}"/>
    <hyperlink ref="K152" r:id="rId184" xr:uid="{0E1F0141-26EE-4896-AC7C-8BCA6B5440F3}"/>
    <hyperlink ref="K153" r:id="rId185" xr:uid="{47D54B9B-7601-402C-A8DD-0E6AB194E9EB}"/>
    <hyperlink ref="K154" r:id="rId186" xr:uid="{FA8CDC8B-7660-46D4-BA1D-0D243A2B7516}"/>
    <hyperlink ref="K155" r:id="rId187" xr:uid="{0452CA06-C526-49DF-976B-BAAE5FEAD527}"/>
    <hyperlink ref="K156" r:id="rId188" xr:uid="{823E12F8-ECFE-4A24-BB4A-B8F04615F815}"/>
    <hyperlink ref="K157" r:id="rId189" xr:uid="{85D43AC3-E139-4058-ADE3-F61227B17FBB}"/>
    <hyperlink ref="K158" r:id="rId190" xr:uid="{8FBC7C65-B4EC-49C8-A832-D6682CC4D1F0}"/>
    <hyperlink ref="K159" r:id="rId191" xr:uid="{363688F1-CD25-41B4-BB88-F33F0D08F747}"/>
    <hyperlink ref="K160" r:id="rId192" xr:uid="{4E8D97AF-32A8-4C2B-AC99-D75299E14C0F}"/>
    <hyperlink ref="K161" r:id="rId193" xr:uid="{BBEF6366-E91A-4CC3-ACDE-17730F7928D6}"/>
    <hyperlink ref="K162" r:id="rId194" xr:uid="{D6735366-158C-4DCB-9E33-DB9CCAE45B08}"/>
    <hyperlink ref="K163" r:id="rId195" xr:uid="{11A24B19-4A54-410F-8676-AAE954D6204C}"/>
    <hyperlink ref="J165" r:id="rId196" xr:uid="{EFB9C355-1BF3-418D-A3A6-DECC9BEE2618}"/>
    <hyperlink ref="K165" r:id="rId197" xr:uid="{5D877095-63E0-4108-8685-120125CAE6CA}"/>
    <hyperlink ref="J168" r:id="rId198" xr:uid="{F5EA3431-DB52-4736-8090-005BAD68D877}"/>
    <hyperlink ref="K168" r:id="rId199" xr:uid="{6B316723-0822-407C-8FF3-D386C7789A5E}"/>
    <hyperlink ref="J169" r:id="rId200" xr:uid="{AA138885-D080-4D1A-BC39-0F2A1EABD8B7}"/>
    <hyperlink ref="K169" r:id="rId201" xr:uid="{3ED4C24E-3388-4548-9B15-D442061494AA}"/>
    <hyperlink ref="J170" r:id="rId202" xr:uid="{E9FDE5D2-5DE3-4896-B334-0AB065778B34}"/>
    <hyperlink ref="K170" r:id="rId203" xr:uid="{1061C801-9FC6-431F-8014-6CB2E9187188}"/>
    <hyperlink ref="J171" r:id="rId204" xr:uid="{967679F1-840D-471F-A5AA-37504B844209}"/>
    <hyperlink ref="K171" r:id="rId205" xr:uid="{E503A2ED-3EAA-446F-8C38-01D4630E1DA8}"/>
    <hyperlink ref="J172" r:id="rId206" xr:uid="{3579B136-2A4E-4B4A-BBAC-C6F1606D912A}"/>
    <hyperlink ref="K172" r:id="rId207" xr:uid="{79416D55-2BA1-49B2-AFD9-819CDB6DAEA8}"/>
    <hyperlink ref="J173" r:id="rId208" xr:uid="{5D291087-A3DE-4F27-B8BB-6EC9BB640ADE}"/>
    <hyperlink ref="J174" r:id="rId209" xr:uid="{D56BA4D2-0FFF-4546-A4BD-0D73C0AB0D75}"/>
    <hyperlink ref="J175" r:id="rId210" xr:uid="{FE75BA8A-DD18-478B-976A-528FDD12346B}"/>
    <hyperlink ref="J176" r:id="rId211" xr:uid="{2902BE5E-1B9A-42B7-8917-BA98DBA48001}"/>
    <hyperlink ref="J177" r:id="rId212" xr:uid="{042DA3BB-4643-4047-AC47-E8CF90ECDD0C}"/>
    <hyperlink ref="J178" r:id="rId213" xr:uid="{E85AC6E9-4CDA-4237-8568-852B025A9AA7}"/>
    <hyperlink ref="J179" r:id="rId214" xr:uid="{9CD2B445-8582-4823-9859-43F3602B8CD1}"/>
    <hyperlink ref="J180" r:id="rId215" xr:uid="{9A44237F-1800-4FD0-B99C-37FE61F87420}"/>
    <hyperlink ref="J181" r:id="rId216" xr:uid="{BA8A853F-99FA-4D89-B758-770734050588}"/>
    <hyperlink ref="J182" r:id="rId217" xr:uid="{2FFAF706-94D6-442A-9056-0D9B03DF9360}"/>
    <hyperlink ref="K173" r:id="rId218" xr:uid="{BDA081C9-493C-4357-8807-7FCA8C280CF8}"/>
    <hyperlink ref="K174" r:id="rId219" xr:uid="{9DAFB02A-98F7-4D5D-85B5-9BE5BF482BD0}"/>
    <hyperlink ref="K175" r:id="rId220" xr:uid="{DFB0FD65-4A36-4899-8CE5-5C26087AC943}"/>
    <hyperlink ref="K176" r:id="rId221" xr:uid="{9122F72F-7A0E-41DF-9E6B-C14E5A42A62A}"/>
    <hyperlink ref="K177" r:id="rId222" xr:uid="{9D45CFC0-F0E1-44E5-A807-92C4877CDF01}"/>
    <hyperlink ref="K178" r:id="rId223" xr:uid="{271EC925-0E7D-4A19-93DD-4D898FDC8756}"/>
    <hyperlink ref="K179" r:id="rId224" xr:uid="{59B90942-0BF4-4080-9162-AC46990C9A52}"/>
    <hyperlink ref="K180" r:id="rId225" xr:uid="{12730C67-E0EB-4F20-949E-ABCD847C4F72}"/>
    <hyperlink ref="K181" r:id="rId226" xr:uid="{25AB91AE-E258-4239-B43B-98B716ED3EEB}"/>
    <hyperlink ref="K182" r:id="rId227" xr:uid="{197F973F-D5B1-4C0E-8231-72F82C3AAE89}"/>
    <hyperlink ref="J2" r:id="rId228" xr:uid="{009EA054-368A-439E-9CA2-428D5C032E9C}"/>
    <hyperlink ref="K2" r:id="rId229" xr:uid="{A89EA5FE-B14D-4DA2-B384-8A41CC5710B9}"/>
    <hyperlink ref="J3" r:id="rId230" xr:uid="{6A273AA3-4819-499A-B388-81DE1E931F4B}"/>
    <hyperlink ref="K3" r:id="rId231" xr:uid="{9541BD00-D389-4013-A7EB-B03F064B6130}"/>
    <hyperlink ref="J71" r:id="rId232" xr:uid="{C10DE576-41B4-4446-9A95-2BC6D68A0740}"/>
    <hyperlink ref="K71" r:id="rId233" xr:uid="{20CBAF6E-16B6-4987-A1A4-F12058B1F5CF}"/>
    <hyperlink ref="J75" r:id="rId234" xr:uid="{4C6BAEC4-AFB9-4686-96AD-298CD89C2D90}"/>
    <hyperlink ref="K75" r:id="rId235" xr:uid="{FD7A7852-ECC4-4755-AE22-EB8CCF641800}"/>
    <hyperlink ref="J76" r:id="rId236" xr:uid="{0972EDF8-049A-40F9-BD1E-C5042193D97C}"/>
    <hyperlink ref="K76" r:id="rId237" xr:uid="{0300AF30-154A-4C42-ADA6-9BEBC6C6BC2D}"/>
    <hyperlink ref="J77" r:id="rId238" xr:uid="{CE8A19DD-AA6D-459E-A4E0-B5F620C9021A}"/>
    <hyperlink ref="K77" r:id="rId239" xr:uid="{8866F4E7-2F06-4BB2-8012-0BE6F0972310}"/>
    <hyperlink ref="J86" r:id="rId240" xr:uid="{A9E7BA98-AB58-4FEB-99D3-1BDCCBE48DD0}"/>
    <hyperlink ref="K86" r:id="rId241" xr:uid="{32DD8423-B6A7-4306-B146-4DCD97218D15}"/>
    <hyperlink ref="J98" r:id="rId242" xr:uid="{4C0C1A10-9BC0-4EB8-A420-E3EEC9E080F9}"/>
    <hyperlink ref="K98" r:id="rId243" xr:uid="{11E506CC-3FAC-491F-9D1E-5078E25F9B3D}"/>
    <hyperlink ref="J107" r:id="rId244" xr:uid="{F0860E76-A6CC-4A20-8C26-065BD81BB017}"/>
    <hyperlink ref="K107" r:id="rId245" xr:uid="{D70DBD66-BE15-4ADB-B7E4-6B1C3EA191BF}"/>
    <hyperlink ref="J67" r:id="rId246" xr:uid="{03FD208C-9428-413C-AFBC-DC61CC23C306}"/>
    <hyperlink ref="J102" r:id="rId247" xr:uid="{3D1E8403-EFD1-4FFB-A120-44B6D083B1B9}"/>
    <hyperlink ref="K102" r:id="rId248" xr:uid="{838A0AB7-5596-4FEF-A93F-1ED961C8FA91}"/>
  </hyperlinks>
  <pageMargins left="0.7" right="0.7" top="0.75" bottom="0.75" header="0.3" footer="0.3"/>
  <pageSetup paperSize="9" orientation="portrait" r:id="rId24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60E7E-995B-4347-8342-5DC5A36D992B}">
  <sheetPr codeName="Feuil2"/>
  <dimension ref="A1:AI185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baseColWidth="10" defaultRowHeight="14.5" x14ac:dyDescent="0.35"/>
  <cols>
    <col min="1" max="1" width="20.1796875" customWidth="1"/>
    <col min="2" max="2" width="13.90625" customWidth="1"/>
    <col min="3" max="3" width="7.90625" style="1" customWidth="1"/>
    <col min="4" max="4" width="7.453125" style="1" customWidth="1"/>
    <col min="5" max="5" width="5.7265625" style="18" customWidth="1"/>
    <col min="6" max="6" width="7.90625" style="1" customWidth="1"/>
    <col min="7" max="7" width="7.453125" style="1" customWidth="1"/>
    <col min="8" max="8" width="5.7265625" style="1" customWidth="1"/>
    <col min="9" max="9" width="7.90625" style="1" customWidth="1"/>
    <col min="10" max="10" width="7.453125" style="1" customWidth="1"/>
    <col min="11" max="11" width="5.7265625" style="1" customWidth="1"/>
    <col min="12" max="12" width="7.90625" style="1" customWidth="1"/>
    <col min="13" max="13" width="7.453125" style="1" customWidth="1"/>
    <col min="14" max="14" width="5.7265625" style="1" customWidth="1"/>
    <col min="15" max="15" width="7.90625" style="1" customWidth="1"/>
    <col min="16" max="16" width="7.453125" customWidth="1"/>
    <col min="17" max="17" width="5.7265625" customWidth="1"/>
    <col min="18" max="18" width="7.90625" customWidth="1"/>
    <col min="19" max="19" width="7.453125" customWidth="1"/>
    <col min="20" max="20" width="6.453125" customWidth="1"/>
    <col min="21" max="21" width="7.90625" customWidth="1"/>
    <col min="22" max="22" width="7.453125" customWidth="1"/>
    <col min="23" max="23" width="5.7265625" customWidth="1"/>
    <col min="24" max="24" width="7.90625" customWidth="1"/>
    <col min="25" max="25" width="7.453125" customWidth="1"/>
    <col min="26" max="26" width="5.7265625" customWidth="1"/>
    <col min="27" max="27" width="7.90625" customWidth="1"/>
    <col min="28" max="28" width="7.453125" customWidth="1"/>
    <col min="29" max="29" width="5.7265625" customWidth="1"/>
    <col min="30" max="30" width="7.90625" style="1" customWidth="1"/>
    <col min="31" max="31" width="7.453125" style="1" customWidth="1"/>
    <col min="32" max="32" width="5.7265625" style="1" customWidth="1"/>
    <col min="33" max="33" width="7.90625" style="1" customWidth="1"/>
    <col min="34" max="34" width="7.453125" style="1" customWidth="1"/>
    <col min="35" max="35" width="5.7265625" style="1" customWidth="1"/>
  </cols>
  <sheetData>
    <row r="1" spans="1:35" x14ac:dyDescent="0.35">
      <c r="A1" s="28" t="s">
        <v>195</v>
      </c>
      <c r="B1" s="28" t="s">
        <v>193</v>
      </c>
      <c r="C1" s="35" t="s">
        <v>458</v>
      </c>
      <c r="D1" s="35"/>
      <c r="E1" s="36"/>
      <c r="F1" s="35" t="s">
        <v>459</v>
      </c>
      <c r="G1" s="35"/>
      <c r="H1" s="36"/>
      <c r="I1" s="35" t="s">
        <v>460</v>
      </c>
      <c r="J1" s="35"/>
      <c r="K1" s="36"/>
      <c r="L1" s="35" t="s">
        <v>461</v>
      </c>
      <c r="M1" s="35"/>
      <c r="N1" s="36"/>
      <c r="O1" s="35" t="s">
        <v>462</v>
      </c>
      <c r="P1" s="35"/>
      <c r="Q1" s="36"/>
      <c r="R1" s="35" t="s">
        <v>463</v>
      </c>
      <c r="S1" s="35"/>
      <c r="T1" s="36"/>
      <c r="U1" s="35" t="s">
        <v>464</v>
      </c>
      <c r="V1" s="35"/>
      <c r="W1" s="36"/>
      <c r="X1" s="35" t="s">
        <v>465</v>
      </c>
      <c r="Y1" s="35"/>
      <c r="Z1" s="36"/>
      <c r="AA1" s="35" t="s">
        <v>466</v>
      </c>
      <c r="AB1" s="35"/>
      <c r="AC1" s="36"/>
      <c r="AD1" s="35" t="s">
        <v>457</v>
      </c>
      <c r="AE1" s="35"/>
      <c r="AF1" s="36"/>
      <c r="AG1" s="35" t="s">
        <v>467</v>
      </c>
      <c r="AH1" s="35"/>
      <c r="AI1" s="36"/>
    </row>
    <row r="2" spans="1:35" x14ac:dyDescent="0.35">
      <c r="A2" s="28"/>
      <c r="B2" s="28"/>
      <c r="C2" s="22" t="s">
        <v>468</v>
      </c>
      <c r="D2" s="22" t="s">
        <v>469</v>
      </c>
      <c r="E2" s="23" t="s">
        <v>470</v>
      </c>
      <c r="F2" s="22" t="s">
        <v>468</v>
      </c>
      <c r="G2" s="22" t="s">
        <v>469</v>
      </c>
      <c r="H2" s="23" t="s">
        <v>470</v>
      </c>
      <c r="I2" s="22" t="s">
        <v>468</v>
      </c>
      <c r="J2" s="22" t="s">
        <v>469</v>
      </c>
      <c r="K2" s="23" t="s">
        <v>470</v>
      </c>
      <c r="L2" s="22" t="s">
        <v>468</v>
      </c>
      <c r="M2" s="22" t="s">
        <v>469</v>
      </c>
      <c r="N2" s="23" t="s">
        <v>470</v>
      </c>
      <c r="O2" s="22" t="s">
        <v>468</v>
      </c>
      <c r="P2" s="22" t="s">
        <v>469</v>
      </c>
      <c r="Q2" s="23" t="s">
        <v>470</v>
      </c>
      <c r="R2" s="22" t="s">
        <v>468</v>
      </c>
      <c r="S2" s="22" t="s">
        <v>469</v>
      </c>
      <c r="T2" s="23" t="s">
        <v>470</v>
      </c>
      <c r="U2" s="22" t="s">
        <v>468</v>
      </c>
      <c r="V2" s="22" t="s">
        <v>469</v>
      </c>
      <c r="W2" s="23" t="s">
        <v>470</v>
      </c>
      <c r="X2" s="22" t="s">
        <v>468</v>
      </c>
      <c r="Y2" s="22" t="s">
        <v>469</v>
      </c>
      <c r="Z2" s="23" t="s">
        <v>470</v>
      </c>
      <c r="AA2" s="22" t="s">
        <v>468</v>
      </c>
      <c r="AB2" s="22" t="s">
        <v>469</v>
      </c>
      <c r="AC2" s="23" t="s">
        <v>470</v>
      </c>
      <c r="AD2" s="22" t="s">
        <v>468</v>
      </c>
      <c r="AE2" s="22" t="s">
        <v>469</v>
      </c>
      <c r="AF2" s="23" t="s">
        <v>470</v>
      </c>
      <c r="AG2" s="22" t="s">
        <v>468</v>
      </c>
      <c r="AH2" s="22" t="s">
        <v>469</v>
      </c>
      <c r="AI2" s="23" t="s">
        <v>470</v>
      </c>
    </row>
    <row r="3" spans="1:35" x14ac:dyDescent="0.35">
      <c r="A3" s="28" t="s">
        <v>187</v>
      </c>
      <c r="B3" s="29" t="s">
        <v>191</v>
      </c>
      <c r="C3" s="8"/>
      <c r="D3" s="8"/>
      <c r="E3" s="25"/>
      <c r="F3" s="8"/>
      <c r="G3" s="8"/>
      <c r="H3" s="25"/>
      <c r="I3" s="8"/>
      <c r="J3" s="8"/>
      <c r="K3" s="25"/>
      <c r="L3" s="8"/>
      <c r="M3" s="8"/>
      <c r="N3" s="25"/>
      <c r="O3" s="8"/>
      <c r="P3" s="8"/>
      <c r="Q3" s="25"/>
      <c r="R3" s="8"/>
      <c r="S3" s="8"/>
      <c r="T3" s="25"/>
      <c r="U3" s="8"/>
      <c r="V3" s="8"/>
      <c r="W3" s="25"/>
      <c r="X3" s="8"/>
      <c r="Y3" s="8"/>
      <c r="Z3" s="25"/>
      <c r="AA3" s="8"/>
      <c r="AB3" s="8"/>
      <c r="AC3" s="25"/>
      <c r="AD3" s="8">
        <v>384</v>
      </c>
      <c r="AE3" s="8">
        <v>0</v>
      </c>
      <c r="AF3" s="24">
        <f t="shared" ref="AF3:AF67" si="0">AE3/AD3</f>
        <v>0</v>
      </c>
      <c r="AG3" s="8">
        <v>387</v>
      </c>
      <c r="AH3" s="8">
        <v>0</v>
      </c>
      <c r="AI3" s="24">
        <f t="shared" ref="AI3:AI67" si="1">AH3/AG3</f>
        <v>0</v>
      </c>
    </row>
    <row r="4" spans="1:35" x14ac:dyDescent="0.35">
      <c r="A4" s="28" t="s">
        <v>188</v>
      </c>
      <c r="B4" s="29" t="s">
        <v>192</v>
      </c>
      <c r="C4" s="8"/>
      <c r="D4" s="8"/>
      <c r="E4" s="25"/>
      <c r="F4" s="8"/>
      <c r="G4" s="8"/>
      <c r="H4" s="25"/>
      <c r="I4" s="8"/>
      <c r="J4" s="8"/>
      <c r="K4" s="25"/>
      <c r="L4" s="8"/>
      <c r="M4" s="8"/>
      <c r="N4" s="25"/>
      <c r="O4" s="8"/>
      <c r="P4" s="8"/>
      <c r="Q4" s="25"/>
      <c r="R4" s="8"/>
      <c r="S4" s="8"/>
      <c r="T4" s="25"/>
      <c r="U4" s="8"/>
      <c r="V4" s="8"/>
      <c r="W4" s="25"/>
      <c r="X4" s="8"/>
      <c r="Y4" s="8"/>
      <c r="Z4" s="25"/>
      <c r="AA4" s="8"/>
      <c r="AB4" s="8"/>
      <c r="AC4" s="25"/>
      <c r="AD4" s="8">
        <v>539</v>
      </c>
      <c r="AE4" s="8">
        <v>0</v>
      </c>
      <c r="AF4" s="25">
        <f t="shared" si="0"/>
        <v>0</v>
      </c>
      <c r="AG4" s="8">
        <v>538</v>
      </c>
      <c r="AH4" s="8">
        <v>0</v>
      </c>
      <c r="AI4" s="25">
        <f t="shared" si="1"/>
        <v>0</v>
      </c>
    </row>
    <row r="5" spans="1:35" x14ac:dyDescent="0.35">
      <c r="A5" s="32" t="s">
        <v>77</v>
      </c>
      <c r="B5" s="30" t="s">
        <v>78</v>
      </c>
      <c r="C5" s="4">
        <v>352</v>
      </c>
      <c r="D5" s="4">
        <v>225</v>
      </c>
      <c r="E5" s="24">
        <f t="shared" ref="E5:E22" si="2">D5/C5</f>
        <v>0.63920454545454541</v>
      </c>
      <c r="F5" s="4">
        <v>352</v>
      </c>
      <c r="G5" s="4">
        <v>225</v>
      </c>
      <c r="H5" s="24">
        <f t="shared" ref="H5:H22" si="3">G5/F5</f>
        <v>0.63920454545454541</v>
      </c>
      <c r="I5" s="4">
        <v>352</v>
      </c>
      <c r="J5" s="4">
        <v>225</v>
      </c>
      <c r="K5" s="24">
        <f t="shared" ref="K5:K22" si="4">J5/I5</f>
        <v>0.63920454545454541</v>
      </c>
      <c r="L5" s="4">
        <v>352</v>
      </c>
      <c r="M5" s="4">
        <v>243</v>
      </c>
      <c r="N5" s="24">
        <f t="shared" ref="N5:N28" si="5">M5/L5</f>
        <v>0.69034090909090906</v>
      </c>
      <c r="O5" s="4">
        <v>353</v>
      </c>
      <c r="P5" s="4">
        <v>243</v>
      </c>
      <c r="Q5" s="24">
        <f t="shared" ref="Q5:Q35" si="6">P5/O5</f>
        <v>0.68838526912181308</v>
      </c>
      <c r="R5" s="4">
        <v>358</v>
      </c>
      <c r="S5" s="4">
        <v>285</v>
      </c>
      <c r="T5" s="24">
        <f t="shared" ref="T5:T35" si="7">S5/R5</f>
        <v>0.7960893854748603</v>
      </c>
      <c r="U5" s="4">
        <v>358</v>
      </c>
      <c r="V5" s="4">
        <v>285</v>
      </c>
      <c r="W5" s="24">
        <f t="shared" ref="W5:W35" si="8">V5/U5</f>
        <v>0.7960893854748603</v>
      </c>
      <c r="X5" s="4">
        <v>358</v>
      </c>
      <c r="Y5" s="4">
        <v>285</v>
      </c>
      <c r="Z5" s="24">
        <f t="shared" ref="Z5:Z66" si="9">Y5/X5</f>
        <v>0.7960893854748603</v>
      </c>
      <c r="AA5" s="4">
        <v>358</v>
      </c>
      <c r="AB5" s="4">
        <v>285</v>
      </c>
      <c r="AC5" s="24">
        <f t="shared" ref="AC5:AC66" si="10">AB5/AA5</f>
        <v>0.7960893854748603</v>
      </c>
      <c r="AD5" s="4">
        <v>359</v>
      </c>
      <c r="AE5" s="4">
        <v>285</v>
      </c>
      <c r="AF5" s="24">
        <f t="shared" si="0"/>
        <v>0.79387186629526463</v>
      </c>
      <c r="AG5" s="4">
        <v>386</v>
      </c>
      <c r="AH5" s="4">
        <v>309</v>
      </c>
      <c r="AI5" s="24">
        <f t="shared" si="1"/>
        <v>0.80051813471502586</v>
      </c>
    </row>
    <row r="6" spans="1:35" x14ac:dyDescent="0.35">
      <c r="A6" s="28"/>
      <c r="B6" s="29" t="s">
        <v>79</v>
      </c>
      <c r="C6" s="8">
        <v>339</v>
      </c>
      <c r="D6" s="8">
        <v>0</v>
      </c>
      <c r="E6" s="25">
        <f t="shared" si="2"/>
        <v>0</v>
      </c>
      <c r="F6" s="8">
        <v>331</v>
      </c>
      <c r="G6" s="8">
        <v>0</v>
      </c>
      <c r="H6" s="25">
        <f t="shared" si="3"/>
        <v>0</v>
      </c>
      <c r="I6" s="8">
        <v>418</v>
      </c>
      <c r="J6" s="8">
        <v>89</v>
      </c>
      <c r="K6" s="25">
        <f t="shared" si="4"/>
        <v>0.21291866028708134</v>
      </c>
      <c r="L6" s="8">
        <v>417</v>
      </c>
      <c r="M6" s="8">
        <v>89</v>
      </c>
      <c r="N6" s="25">
        <f t="shared" si="5"/>
        <v>0.21342925659472423</v>
      </c>
      <c r="O6" s="8">
        <v>336</v>
      </c>
      <c r="P6" s="8">
        <v>89</v>
      </c>
      <c r="Q6" s="25">
        <f t="shared" si="6"/>
        <v>0.26488095238095238</v>
      </c>
      <c r="R6" s="8">
        <v>336</v>
      </c>
      <c r="S6" s="8">
        <v>119</v>
      </c>
      <c r="T6" s="25">
        <f t="shared" si="7"/>
        <v>0.35416666666666669</v>
      </c>
      <c r="U6" s="8">
        <v>335</v>
      </c>
      <c r="V6" s="8">
        <v>167</v>
      </c>
      <c r="W6" s="25">
        <f t="shared" si="8"/>
        <v>0.49850746268656715</v>
      </c>
      <c r="X6" s="8">
        <v>335</v>
      </c>
      <c r="Y6" s="8">
        <v>167</v>
      </c>
      <c r="Z6" s="25">
        <f t="shared" si="9"/>
        <v>0.49850746268656715</v>
      </c>
      <c r="AA6" s="8">
        <v>334</v>
      </c>
      <c r="AB6" s="8">
        <v>167</v>
      </c>
      <c r="AC6" s="25">
        <f t="shared" si="10"/>
        <v>0.5</v>
      </c>
      <c r="AD6" s="8">
        <v>337</v>
      </c>
      <c r="AE6" s="8">
        <v>167</v>
      </c>
      <c r="AF6" s="25">
        <f t="shared" si="0"/>
        <v>0.49554896142433236</v>
      </c>
      <c r="AG6" s="8">
        <v>340</v>
      </c>
      <c r="AH6" s="8">
        <v>216</v>
      </c>
      <c r="AI6" s="25">
        <f t="shared" si="1"/>
        <v>0.63529411764705879</v>
      </c>
    </row>
    <row r="7" spans="1:35" x14ac:dyDescent="0.35">
      <c r="A7" s="28"/>
      <c r="B7" s="29" t="s">
        <v>80</v>
      </c>
      <c r="C7" s="8"/>
      <c r="D7" s="8"/>
      <c r="E7" s="25"/>
      <c r="F7" s="8"/>
      <c r="G7" s="8"/>
      <c r="H7" s="25"/>
      <c r="I7" s="8">
        <v>282</v>
      </c>
      <c r="J7" s="8">
        <v>75</v>
      </c>
      <c r="K7" s="25">
        <f t="shared" si="4"/>
        <v>0.26595744680851063</v>
      </c>
      <c r="L7" s="8">
        <v>282</v>
      </c>
      <c r="M7" s="8">
        <v>75</v>
      </c>
      <c r="N7" s="25">
        <f t="shared" si="5"/>
        <v>0.26595744680851063</v>
      </c>
      <c r="O7" s="8">
        <v>282</v>
      </c>
      <c r="P7" s="8">
        <v>75</v>
      </c>
      <c r="Q7" s="25">
        <f t="shared" si="6"/>
        <v>0.26595744680851063</v>
      </c>
      <c r="R7" s="8">
        <v>282</v>
      </c>
      <c r="S7" s="8">
        <v>80</v>
      </c>
      <c r="T7" s="25">
        <f t="shared" si="7"/>
        <v>0.28368794326241137</v>
      </c>
      <c r="U7" s="8">
        <v>283</v>
      </c>
      <c r="V7" s="8">
        <v>80</v>
      </c>
      <c r="W7" s="25">
        <f t="shared" si="8"/>
        <v>0.28268551236749118</v>
      </c>
      <c r="X7" s="8">
        <v>283</v>
      </c>
      <c r="Y7" s="8">
        <v>80</v>
      </c>
      <c r="Z7" s="25">
        <f t="shared" si="9"/>
        <v>0.28268551236749118</v>
      </c>
      <c r="AA7" s="8">
        <v>283</v>
      </c>
      <c r="AB7" s="8">
        <v>131</v>
      </c>
      <c r="AC7" s="25">
        <f t="shared" si="10"/>
        <v>0.4628975265017668</v>
      </c>
      <c r="AD7" s="8">
        <v>283</v>
      </c>
      <c r="AE7" s="8">
        <v>136</v>
      </c>
      <c r="AF7" s="25">
        <f t="shared" si="0"/>
        <v>0.48056537102473496</v>
      </c>
      <c r="AG7" s="8">
        <v>283</v>
      </c>
      <c r="AH7" s="8">
        <v>136</v>
      </c>
      <c r="AI7" s="25">
        <f t="shared" si="1"/>
        <v>0.48056537102473496</v>
      </c>
    </row>
    <row r="8" spans="1:35" x14ac:dyDescent="0.35">
      <c r="A8" s="28"/>
      <c r="B8" s="29" t="s">
        <v>81</v>
      </c>
      <c r="C8" s="8">
        <v>346</v>
      </c>
      <c r="D8" s="8">
        <v>0</v>
      </c>
      <c r="E8" s="25">
        <f t="shared" si="2"/>
        <v>0</v>
      </c>
      <c r="F8" s="8">
        <v>364</v>
      </c>
      <c r="G8" s="8">
        <v>0</v>
      </c>
      <c r="H8" s="25">
        <f t="shared" si="3"/>
        <v>0</v>
      </c>
      <c r="I8" s="8">
        <v>373</v>
      </c>
      <c r="J8" s="8">
        <v>95</v>
      </c>
      <c r="K8" s="25">
        <f t="shared" si="4"/>
        <v>0.2546916890080429</v>
      </c>
      <c r="L8" s="8">
        <v>373</v>
      </c>
      <c r="M8" s="8">
        <v>95</v>
      </c>
      <c r="N8" s="25">
        <f t="shared" si="5"/>
        <v>0.2546916890080429</v>
      </c>
      <c r="O8" s="8">
        <v>373</v>
      </c>
      <c r="P8" s="8">
        <v>95</v>
      </c>
      <c r="Q8" s="25">
        <f t="shared" si="6"/>
        <v>0.2546916890080429</v>
      </c>
      <c r="R8" s="8">
        <v>373</v>
      </c>
      <c r="S8" s="8">
        <v>120</v>
      </c>
      <c r="T8" s="25">
        <f t="shared" si="7"/>
        <v>0.32171581769436997</v>
      </c>
      <c r="U8" s="8">
        <v>384</v>
      </c>
      <c r="V8" s="8">
        <v>120</v>
      </c>
      <c r="W8" s="25">
        <f t="shared" si="8"/>
        <v>0.3125</v>
      </c>
      <c r="X8" s="8">
        <v>383</v>
      </c>
      <c r="Y8" s="8">
        <v>120</v>
      </c>
      <c r="Z8" s="25">
        <f t="shared" si="9"/>
        <v>0.3133159268929504</v>
      </c>
      <c r="AA8" s="8">
        <v>383</v>
      </c>
      <c r="AB8" s="8">
        <v>120</v>
      </c>
      <c r="AC8" s="25">
        <f t="shared" si="10"/>
        <v>0.3133159268929504</v>
      </c>
      <c r="AD8" s="8">
        <v>376</v>
      </c>
      <c r="AE8" s="8">
        <v>126</v>
      </c>
      <c r="AF8" s="25">
        <f t="shared" si="0"/>
        <v>0.33510638297872342</v>
      </c>
      <c r="AG8" s="8">
        <v>378</v>
      </c>
      <c r="AH8" s="8">
        <v>126</v>
      </c>
      <c r="AI8" s="25">
        <f t="shared" si="1"/>
        <v>0.33333333333333331</v>
      </c>
    </row>
    <row r="9" spans="1:35" x14ac:dyDescent="0.35">
      <c r="A9" s="28"/>
      <c r="B9" s="29" t="s">
        <v>82</v>
      </c>
      <c r="C9" s="8"/>
      <c r="D9" s="8"/>
      <c r="E9" s="25"/>
      <c r="F9" s="8"/>
      <c r="G9" s="8"/>
      <c r="H9" s="25"/>
      <c r="I9" s="8">
        <v>421</v>
      </c>
      <c r="J9" s="8">
        <v>30</v>
      </c>
      <c r="K9" s="25">
        <f t="shared" si="4"/>
        <v>7.1258907363420429E-2</v>
      </c>
      <c r="L9" s="8">
        <v>421</v>
      </c>
      <c r="M9" s="8">
        <v>33</v>
      </c>
      <c r="N9" s="25">
        <f t="shared" si="5"/>
        <v>7.8384798099762468E-2</v>
      </c>
      <c r="O9" s="8">
        <v>406</v>
      </c>
      <c r="P9" s="8">
        <v>33</v>
      </c>
      <c r="Q9" s="25">
        <f t="shared" si="6"/>
        <v>8.1280788177339899E-2</v>
      </c>
      <c r="R9" s="8">
        <v>407</v>
      </c>
      <c r="S9" s="8">
        <v>45</v>
      </c>
      <c r="T9" s="25">
        <f t="shared" si="7"/>
        <v>0.11056511056511056</v>
      </c>
      <c r="U9" s="8">
        <v>407</v>
      </c>
      <c r="V9" s="8">
        <v>45</v>
      </c>
      <c r="W9" s="25">
        <f t="shared" si="8"/>
        <v>0.11056511056511056</v>
      </c>
      <c r="X9" s="8">
        <v>407</v>
      </c>
      <c r="Y9" s="8">
        <v>45</v>
      </c>
      <c r="Z9" s="25">
        <f t="shared" si="9"/>
        <v>0.11056511056511056</v>
      </c>
      <c r="AA9" s="8">
        <v>437</v>
      </c>
      <c r="AB9" s="8">
        <v>49</v>
      </c>
      <c r="AC9" s="25">
        <f t="shared" si="10"/>
        <v>0.11212814645308924</v>
      </c>
      <c r="AD9" s="8">
        <v>439</v>
      </c>
      <c r="AE9" s="8">
        <v>49</v>
      </c>
      <c r="AF9" s="25">
        <f t="shared" si="0"/>
        <v>0.11161731207289294</v>
      </c>
      <c r="AG9" s="8">
        <v>444</v>
      </c>
      <c r="AH9" s="8">
        <v>49</v>
      </c>
      <c r="AI9" s="25">
        <f t="shared" si="1"/>
        <v>0.11036036036036036</v>
      </c>
    </row>
    <row r="10" spans="1:35" x14ac:dyDescent="0.35">
      <c r="A10" s="28"/>
      <c r="B10" s="29" t="s">
        <v>83</v>
      </c>
      <c r="C10" s="8">
        <v>332</v>
      </c>
      <c r="D10" s="8">
        <v>46</v>
      </c>
      <c r="E10" s="25">
        <f t="shared" si="2"/>
        <v>0.13855421686746988</v>
      </c>
      <c r="F10" s="8">
        <v>332</v>
      </c>
      <c r="G10" s="8">
        <v>46</v>
      </c>
      <c r="H10" s="25">
        <f t="shared" si="3"/>
        <v>0.13855421686746988</v>
      </c>
      <c r="I10" s="8">
        <v>338</v>
      </c>
      <c r="J10" s="8">
        <v>46</v>
      </c>
      <c r="K10" s="25">
        <f t="shared" si="4"/>
        <v>0.13609467455621302</v>
      </c>
      <c r="L10" s="8">
        <v>338</v>
      </c>
      <c r="M10" s="8">
        <v>48</v>
      </c>
      <c r="N10" s="25">
        <f t="shared" si="5"/>
        <v>0.14201183431952663</v>
      </c>
      <c r="O10" s="8">
        <v>329</v>
      </c>
      <c r="P10" s="8">
        <v>48</v>
      </c>
      <c r="Q10" s="25">
        <f t="shared" si="6"/>
        <v>0.1458966565349544</v>
      </c>
      <c r="R10" s="8">
        <v>329</v>
      </c>
      <c r="S10" s="8">
        <v>48</v>
      </c>
      <c r="T10" s="25">
        <f t="shared" si="7"/>
        <v>0.1458966565349544</v>
      </c>
      <c r="U10" s="8">
        <v>329</v>
      </c>
      <c r="V10" s="8">
        <v>54</v>
      </c>
      <c r="W10" s="25">
        <f t="shared" si="8"/>
        <v>0.1641337386018237</v>
      </c>
      <c r="X10" s="8">
        <v>329</v>
      </c>
      <c r="Y10" s="8">
        <v>83</v>
      </c>
      <c r="Z10" s="25">
        <f t="shared" si="9"/>
        <v>0.25227963525835867</v>
      </c>
      <c r="AA10" s="8">
        <v>365</v>
      </c>
      <c r="AB10" s="8">
        <v>84</v>
      </c>
      <c r="AC10" s="25">
        <f t="shared" si="10"/>
        <v>0.23013698630136986</v>
      </c>
      <c r="AD10" s="8">
        <v>374</v>
      </c>
      <c r="AE10" s="8">
        <v>98</v>
      </c>
      <c r="AF10" s="25">
        <f t="shared" si="0"/>
        <v>0.26203208556149732</v>
      </c>
      <c r="AG10" s="8">
        <v>376</v>
      </c>
      <c r="AH10" s="8">
        <v>98</v>
      </c>
      <c r="AI10" s="25">
        <f t="shared" si="1"/>
        <v>0.26063829787234044</v>
      </c>
    </row>
    <row r="11" spans="1:35" x14ac:dyDescent="0.35">
      <c r="A11" s="28"/>
      <c r="B11" s="29" t="s">
        <v>84</v>
      </c>
      <c r="C11" s="8">
        <v>345</v>
      </c>
      <c r="D11" s="8">
        <v>159</v>
      </c>
      <c r="E11" s="25">
        <f t="shared" si="2"/>
        <v>0.46086956521739131</v>
      </c>
      <c r="F11" s="8">
        <v>341</v>
      </c>
      <c r="G11" s="8">
        <v>215</v>
      </c>
      <c r="H11" s="25">
        <f t="shared" si="3"/>
        <v>0.63049853372434017</v>
      </c>
      <c r="I11" s="8">
        <v>410</v>
      </c>
      <c r="J11" s="8">
        <v>215</v>
      </c>
      <c r="K11" s="25">
        <f t="shared" si="4"/>
        <v>0.52439024390243905</v>
      </c>
      <c r="L11" s="8">
        <v>397</v>
      </c>
      <c r="M11" s="8">
        <v>235</v>
      </c>
      <c r="N11" s="25">
        <f t="shared" si="5"/>
        <v>0.59193954659949621</v>
      </c>
      <c r="O11" s="8">
        <v>382</v>
      </c>
      <c r="P11" s="8">
        <v>305</v>
      </c>
      <c r="Q11" s="25">
        <f t="shared" si="6"/>
        <v>0.79842931937172779</v>
      </c>
      <c r="R11" s="8">
        <v>412</v>
      </c>
      <c r="S11" s="8">
        <v>305</v>
      </c>
      <c r="T11" s="25">
        <f t="shared" si="7"/>
        <v>0.74029126213592233</v>
      </c>
      <c r="U11" s="8">
        <v>381</v>
      </c>
      <c r="V11" s="8">
        <v>305</v>
      </c>
      <c r="W11" s="25">
        <f t="shared" si="8"/>
        <v>0.80052493438320205</v>
      </c>
      <c r="X11" s="8">
        <v>381</v>
      </c>
      <c r="Y11" s="8">
        <v>305</v>
      </c>
      <c r="Z11" s="25">
        <f t="shared" si="9"/>
        <v>0.80052493438320205</v>
      </c>
      <c r="AA11" s="8">
        <v>381</v>
      </c>
      <c r="AB11" s="8">
        <v>305</v>
      </c>
      <c r="AC11" s="25">
        <f t="shared" si="10"/>
        <v>0.80052493438320205</v>
      </c>
      <c r="AD11" s="8">
        <v>343</v>
      </c>
      <c r="AE11" s="8">
        <v>305</v>
      </c>
      <c r="AF11" s="25">
        <f t="shared" si="0"/>
        <v>0.88921282798833823</v>
      </c>
      <c r="AG11" s="8">
        <v>421</v>
      </c>
      <c r="AH11" s="8">
        <v>305</v>
      </c>
      <c r="AI11" s="25">
        <f t="shared" si="1"/>
        <v>0.72446555819477432</v>
      </c>
    </row>
    <row r="12" spans="1:35" x14ac:dyDescent="0.35">
      <c r="A12" s="28"/>
      <c r="B12" s="29" t="s">
        <v>85</v>
      </c>
      <c r="C12" s="8">
        <v>365</v>
      </c>
      <c r="D12" s="8">
        <v>146</v>
      </c>
      <c r="E12" s="25">
        <f t="shared" si="2"/>
        <v>0.4</v>
      </c>
      <c r="F12" s="8">
        <v>378</v>
      </c>
      <c r="G12" s="8">
        <v>167</v>
      </c>
      <c r="H12" s="25">
        <f t="shared" si="3"/>
        <v>0.4417989417989418</v>
      </c>
      <c r="I12" s="8">
        <v>379</v>
      </c>
      <c r="J12" s="8">
        <v>196</v>
      </c>
      <c r="K12" s="25">
        <f t="shared" si="4"/>
        <v>0.51715039577836408</v>
      </c>
      <c r="L12" s="8">
        <v>379</v>
      </c>
      <c r="M12" s="8">
        <v>216</v>
      </c>
      <c r="N12" s="25">
        <f t="shared" si="5"/>
        <v>0.56992084432717682</v>
      </c>
      <c r="O12" s="8">
        <v>378</v>
      </c>
      <c r="P12" s="8">
        <v>254</v>
      </c>
      <c r="Q12" s="25">
        <f t="shared" si="6"/>
        <v>0.67195767195767198</v>
      </c>
      <c r="R12" s="8">
        <v>378</v>
      </c>
      <c r="S12" s="8">
        <v>254</v>
      </c>
      <c r="T12" s="25">
        <f t="shared" si="7"/>
        <v>0.67195767195767198</v>
      </c>
      <c r="U12" s="8">
        <v>378</v>
      </c>
      <c r="V12" s="8">
        <v>254</v>
      </c>
      <c r="W12" s="25">
        <f t="shared" si="8"/>
        <v>0.67195767195767198</v>
      </c>
      <c r="X12" s="8">
        <v>378</v>
      </c>
      <c r="Y12" s="8">
        <v>254</v>
      </c>
      <c r="Z12" s="25">
        <f t="shared" si="9"/>
        <v>0.67195767195767198</v>
      </c>
      <c r="AA12" s="8">
        <v>378</v>
      </c>
      <c r="AB12" s="8">
        <v>254</v>
      </c>
      <c r="AC12" s="25">
        <f t="shared" si="10"/>
        <v>0.67195767195767198</v>
      </c>
      <c r="AD12" s="8">
        <v>378</v>
      </c>
      <c r="AE12" s="8">
        <v>254</v>
      </c>
      <c r="AF12" s="25">
        <f t="shared" si="0"/>
        <v>0.67195767195767198</v>
      </c>
      <c r="AG12" s="8">
        <v>383</v>
      </c>
      <c r="AH12" s="8">
        <v>278</v>
      </c>
      <c r="AI12" s="25">
        <f t="shared" si="1"/>
        <v>0.72584856396866837</v>
      </c>
    </row>
    <row r="13" spans="1:35" x14ac:dyDescent="0.35">
      <c r="A13" s="28"/>
      <c r="B13" s="29" t="s">
        <v>86</v>
      </c>
      <c r="C13" s="8">
        <v>506</v>
      </c>
      <c r="D13" s="8">
        <v>214</v>
      </c>
      <c r="E13" s="25">
        <f t="shared" si="2"/>
        <v>0.42292490118577075</v>
      </c>
      <c r="F13" s="8">
        <v>478</v>
      </c>
      <c r="G13" s="8">
        <v>221</v>
      </c>
      <c r="H13" s="25">
        <f t="shared" si="3"/>
        <v>0.46234309623430964</v>
      </c>
      <c r="I13" s="8">
        <v>478</v>
      </c>
      <c r="J13" s="8">
        <v>244</v>
      </c>
      <c r="K13" s="25">
        <f t="shared" si="4"/>
        <v>0.5104602510460251</v>
      </c>
      <c r="L13" s="8">
        <v>475</v>
      </c>
      <c r="M13" s="8">
        <v>280</v>
      </c>
      <c r="N13" s="25">
        <f t="shared" si="5"/>
        <v>0.58947368421052626</v>
      </c>
      <c r="O13" s="8">
        <v>475</v>
      </c>
      <c r="P13" s="8">
        <v>280</v>
      </c>
      <c r="Q13" s="25">
        <f t="shared" si="6"/>
        <v>0.58947368421052626</v>
      </c>
      <c r="R13" s="8">
        <v>475</v>
      </c>
      <c r="S13" s="8">
        <v>280</v>
      </c>
      <c r="T13" s="25">
        <f t="shared" si="7"/>
        <v>0.58947368421052626</v>
      </c>
      <c r="U13" s="8">
        <v>451</v>
      </c>
      <c r="V13" s="8">
        <v>280</v>
      </c>
      <c r="W13" s="25">
        <f t="shared" si="8"/>
        <v>0.62084257206208426</v>
      </c>
      <c r="X13" s="8">
        <v>455</v>
      </c>
      <c r="Y13" s="8">
        <v>280</v>
      </c>
      <c r="Z13" s="25">
        <f t="shared" si="9"/>
        <v>0.61538461538461542</v>
      </c>
      <c r="AA13" s="8">
        <v>457</v>
      </c>
      <c r="AB13" s="8">
        <v>280</v>
      </c>
      <c r="AC13" s="25">
        <f t="shared" si="10"/>
        <v>0.61269146608315095</v>
      </c>
      <c r="AD13" s="8">
        <v>452</v>
      </c>
      <c r="AE13" s="8">
        <v>287</v>
      </c>
      <c r="AF13" s="25">
        <f t="shared" si="0"/>
        <v>0.63495575221238942</v>
      </c>
      <c r="AG13" s="8">
        <v>480</v>
      </c>
      <c r="AH13" s="8">
        <v>287</v>
      </c>
      <c r="AI13" s="25">
        <f t="shared" si="1"/>
        <v>0.59791666666666665</v>
      </c>
    </row>
    <row r="14" spans="1:35" x14ac:dyDescent="0.35">
      <c r="A14" s="28"/>
      <c r="B14" s="29" t="s">
        <v>87</v>
      </c>
      <c r="C14" s="8">
        <v>334</v>
      </c>
      <c r="D14" s="8">
        <v>116</v>
      </c>
      <c r="E14" s="25">
        <f t="shared" si="2"/>
        <v>0.3473053892215569</v>
      </c>
      <c r="F14" s="8">
        <v>334</v>
      </c>
      <c r="G14" s="8">
        <v>122</v>
      </c>
      <c r="H14" s="25">
        <f t="shared" si="3"/>
        <v>0.3652694610778443</v>
      </c>
      <c r="I14" s="8">
        <v>334</v>
      </c>
      <c r="J14" s="8">
        <v>191</v>
      </c>
      <c r="K14" s="25">
        <f t="shared" si="4"/>
        <v>0.57185628742514971</v>
      </c>
      <c r="L14" s="8">
        <v>334</v>
      </c>
      <c r="M14" s="8">
        <v>191</v>
      </c>
      <c r="N14" s="25">
        <f t="shared" si="5"/>
        <v>0.57185628742514971</v>
      </c>
      <c r="O14" s="8">
        <v>333</v>
      </c>
      <c r="P14" s="8">
        <v>191</v>
      </c>
      <c r="Q14" s="25">
        <f t="shared" si="6"/>
        <v>0.57357357357357353</v>
      </c>
      <c r="R14" s="8">
        <v>333</v>
      </c>
      <c r="S14" s="8">
        <v>200</v>
      </c>
      <c r="T14" s="25">
        <f t="shared" si="7"/>
        <v>0.60060060060060061</v>
      </c>
      <c r="U14" s="8">
        <v>333</v>
      </c>
      <c r="V14" s="8">
        <v>200</v>
      </c>
      <c r="W14" s="25">
        <f t="shared" si="8"/>
        <v>0.60060060060060061</v>
      </c>
      <c r="X14" s="8">
        <v>333</v>
      </c>
      <c r="Y14" s="8">
        <v>200</v>
      </c>
      <c r="Z14" s="25">
        <f t="shared" si="9"/>
        <v>0.60060060060060061</v>
      </c>
      <c r="AA14" s="8">
        <v>333</v>
      </c>
      <c r="AB14" s="8">
        <v>200</v>
      </c>
      <c r="AC14" s="25">
        <f t="shared" si="10"/>
        <v>0.60060060060060061</v>
      </c>
      <c r="AD14" s="8">
        <v>333</v>
      </c>
      <c r="AE14" s="8">
        <v>200</v>
      </c>
      <c r="AF14" s="25">
        <f t="shared" si="0"/>
        <v>0.60060060060060061</v>
      </c>
      <c r="AG14" s="8">
        <v>375</v>
      </c>
      <c r="AH14" s="8">
        <v>200</v>
      </c>
      <c r="AI14" s="25">
        <f t="shared" si="1"/>
        <v>0.53333333333333333</v>
      </c>
    </row>
    <row r="15" spans="1:35" x14ac:dyDescent="0.35">
      <c r="A15" s="28"/>
      <c r="B15" s="29" t="s">
        <v>88</v>
      </c>
      <c r="C15" s="8">
        <v>318</v>
      </c>
      <c r="D15" s="8">
        <v>272</v>
      </c>
      <c r="E15" s="25">
        <f t="shared" si="2"/>
        <v>0.85534591194968557</v>
      </c>
      <c r="F15" s="8">
        <v>318</v>
      </c>
      <c r="G15" s="8">
        <v>272</v>
      </c>
      <c r="H15" s="25">
        <f t="shared" si="3"/>
        <v>0.85534591194968557</v>
      </c>
      <c r="I15" s="8">
        <v>409</v>
      </c>
      <c r="J15" s="8">
        <v>272</v>
      </c>
      <c r="K15" s="25">
        <f t="shared" si="4"/>
        <v>0.66503667481662587</v>
      </c>
      <c r="L15" s="8">
        <v>409</v>
      </c>
      <c r="M15" s="8">
        <v>272</v>
      </c>
      <c r="N15" s="25">
        <f t="shared" si="5"/>
        <v>0.66503667481662587</v>
      </c>
      <c r="O15" s="8">
        <v>409</v>
      </c>
      <c r="P15" s="8">
        <v>272</v>
      </c>
      <c r="Q15" s="25">
        <f t="shared" si="6"/>
        <v>0.66503667481662587</v>
      </c>
      <c r="R15" s="8">
        <v>409</v>
      </c>
      <c r="S15" s="8">
        <v>272</v>
      </c>
      <c r="T15" s="25">
        <f t="shared" si="7"/>
        <v>0.66503667481662587</v>
      </c>
      <c r="U15" s="8">
        <v>409</v>
      </c>
      <c r="V15" s="8">
        <v>272</v>
      </c>
      <c r="W15" s="25">
        <f t="shared" si="8"/>
        <v>0.66503667481662587</v>
      </c>
      <c r="X15" s="8">
        <v>409</v>
      </c>
      <c r="Y15" s="8">
        <v>272</v>
      </c>
      <c r="Z15" s="25">
        <f t="shared" si="9"/>
        <v>0.66503667481662587</v>
      </c>
      <c r="AA15" s="8">
        <v>409</v>
      </c>
      <c r="AB15" s="8">
        <v>272</v>
      </c>
      <c r="AC15" s="25">
        <f t="shared" si="10"/>
        <v>0.66503667481662587</v>
      </c>
      <c r="AD15" s="8">
        <v>409</v>
      </c>
      <c r="AE15" s="8">
        <v>272</v>
      </c>
      <c r="AF15" s="25">
        <f t="shared" si="0"/>
        <v>0.66503667481662587</v>
      </c>
      <c r="AG15" s="8">
        <v>408</v>
      </c>
      <c r="AH15" s="8">
        <v>272</v>
      </c>
      <c r="AI15" s="25">
        <f t="shared" si="1"/>
        <v>0.66666666666666663</v>
      </c>
    </row>
    <row r="16" spans="1:35" x14ac:dyDescent="0.35">
      <c r="A16" s="28"/>
      <c r="B16" s="29" t="s">
        <v>89</v>
      </c>
      <c r="C16" s="8">
        <v>312</v>
      </c>
      <c r="D16" s="8">
        <v>207</v>
      </c>
      <c r="E16" s="25">
        <f t="shared" si="2"/>
        <v>0.66346153846153844</v>
      </c>
      <c r="F16" s="8">
        <v>312</v>
      </c>
      <c r="G16" s="8">
        <v>207</v>
      </c>
      <c r="H16" s="25">
        <f t="shared" si="3"/>
        <v>0.66346153846153844</v>
      </c>
      <c r="I16" s="8">
        <v>312</v>
      </c>
      <c r="J16" s="8">
        <v>207</v>
      </c>
      <c r="K16" s="25">
        <f t="shared" si="4"/>
        <v>0.66346153846153844</v>
      </c>
      <c r="L16" s="8">
        <v>312</v>
      </c>
      <c r="M16" s="8">
        <v>207</v>
      </c>
      <c r="N16" s="25">
        <f t="shared" si="5"/>
        <v>0.66346153846153844</v>
      </c>
      <c r="O16" s="8">
        <v>309</v>
      </c>
      <c r="P16" s="8">
        <v>207</v>
      </c>
      <c r="Q16" s="25">
        <f t="shared" si="6"/>
        <v>0.66990291262135926</v>
      </c>
      <c r="R16" s="8">
        <v>309</v>
      </c>
      <c r="S16" s="8">
        <v>207</v>
      </c>
      <c r="T16" s="25">
        <f t="shared" si="7"/>
        <v>0.66990291262135926</v>
      </c>
      <c r="U16" s="8">
        <v>309</v>
      </c>
      <c r="V16" s="8">
        <v>217</v>
      </c>
      <c r="W16" s="25">
        <f t="shared" si="8"/>
        <v>0.70226537216828477</v>
      </c>
      <c r="X16" s="8">
        <v>310</v>
      </c>
      <c r="Y16" s="8">
        <v>217</v>
      </c>
      <c r="Z16" s="25">
        <f t="shared" si="9"/>
        <v>0.7</v>
      </c>
      <c r="AA16" s="8">
        <v>310</v>
      </c>
      <c r="AB16" s="8">
        <v>217</v>
      </c>
      <c r="AC16" s="25">
        <f t="shared" si="10"/>
        <v>0.7</v>
      </c>
      <c r="AD16" s="8">
        <v>310</v>
      </c>
      <c r="AE16" s="8">
        <v>217</v>
      </c>
      <c r="AF16" s="25">
        <f t="shared" si="0"/>
        <v>0.7</v>
      </c>
      <c r="AG16" s="8">
        <v>318</v>
      </c>
      <c r="AH16" s="8">
        <v>219</v>
      </c>
      <c r="AI16" s="25">
        <f t="shared" si="1"/>
        <v>0.68867924528301883</v>
      </c>
    </row>
    <row r="17" spans="1:35" x14ac:dyDescent="0.35">
      <c r="A17" s="28"/>
      <c r="B17" s="29" t="s">
        <v>90</v>
      </c>
      <c r="C17" s="8">
        <v>303</v>
      </c>
      <c r="D17" s="8">
        <v>241</v>
      </c>
      <c r="E17" s="25">
        <f t="shared" si="2"/>
        <v>0.79537953795379535</v>
      </c>
      <c r="F17" s="8">
        <v>313</v>
      </c>
      <c r="G17" s="8">
        <v>242</v>
      </c>
      <c r="H17" s="25">
        <f t="shared" si="3"/>
        <v>0.77316293929712465</v>
      </c>
      <c r="I17" s="8">
        <v>313</v>
      </c>
      <c r="J17" s="8">
        <v>242</v>
      </c>
      <c r="K17" s="25">
        <f t="shared" si="4"/>
        <v>0.77316293929712465</v>
      </c>
      <c r="L17" s="8">
        <v>317</v>
      </c>
      <c r="M17" s="8">
        <v>263</v>
      </c>
      <c r="N17" s="25">
        <f t="shared" si="5"/>
        <v>0.82965299684542582</v>
      </c>
      <c r="O17" s="8">
        <v>317</v>
      </c>
      <c r="P17" s="8">
        <v>263</v>
      </c>
      <c r="Q17" s="25">
        <f t="shared" si="6"/>
        <v>0.82965299684542582</v>
      </c>
      <c r="R17" s="8">
        <v>321</v>
      </c>
      <c r="S17" s="8">
        <v>264</v>
      </c>
      <c r="T17" s="25">
        <f t="shared" si="7"/>
        <v>0.82242990654205606</v>
      </c>
      <c r="U17" s="8">
        <v>321</v>
      </c>
      <c r="V17" s="8">
        <v>264</v>
      </c>
      <c r="W17" s="25">
        <f t="shared" si="8"/>
        <v>0.82242990654205606</v>
      </c>
      <c r="X17" s="8">
        <v>321</v>
      </c>
      <c r="Y17" s="8">
        <v>265</v>
      </c>
      <c r="Z17" s="25">
        <f t="shared" si="9"/>
        <v>0.82554517133956384</v>
      </c>
      <c r="AA17" s="8">
        <v>352</v>
      </c>
      <c r="AB17" s="8">
        <v>265</v>
      </c>
      <c r="AC17" s="25">
        <f t="shared" si="10"/>
        <v>0.75284090909090906</v>
      </c>
      <c r="AD17" s="8">
        <v>442</v>
      </c>
      <c r="AE17" s="8">
        <v>265</v>
      </c>
      <c r="AF17" s="25">
        <f t="shared" si="0"/>
        <v>0.59954751131221717</v>
      </c>
      <c r="AG17" s="8">
        <v>443</v>
      </c>
      <c r="AH17" s="8">
        <v>261</v>
      </c>
      <c r="AI17" s="25">
        <f t="shared" si="1"/>
        <v>0.58916478555304741</v>
      </c>
    </row>
    <row r="18" spans="1:35" x14ac:dyDescent="0.35">
      <c r="A18" s="28"/>
      <c r="B18" s="29" t="s">
        <v>91</v>
      </c>
      <c r="C18" s="8">
        <v>309</v>
      </c>
      <c r="D18" s="8">
        <v>299</v>
      </c>
      <c r="E18" s="25">
        <f t="shared" si="2"/>
        <v>0.96763754045307449</v>
      </c>
      <c r="F18" s="8">
        <v>309</v>
      </c>
      <c r="G18" s="8">
        <v>299</v>
      </c>
      <c r="H18" s="25">
        <f t="shared" si="3"/>
        <v>0.96763754045307449</v>
      </c>
      <c r="I18" s="8">
        <v>309</v>
      </c>
      <c r="J18" s="8">
        <v>299</v>
      </c>
      <c r="K18" s="25">
        <f t="shared" si="4"/>
        <v>0.96763754045307449</v>
      </c>
      <c r="L18" s="8">
        <v>309</v>
      </c>
      <c r="M18" s="8">
        <v>299</v>
      </c>
      <c r="N18" s="25">
        <f t="shared" si="5"/>
        <v>0.96763754045307449</v>
      </c>
      <c r="O18" s="8">
        <v>333</v>
      </c>
      <c r="P18" s="8">
        <v>299</v>
      </c>
      <c r="Q18" s="25">
        <f t="shared" si="6"/>
        <v>0.89789789789789787</v>
      </c>
      <c r="R18" s="8">
        <v>333</v>
      </c>
      <c r="S18" s="8">
        <v>299</v>
      </c>
      <c r="T18" s="25">
        <f t="shared" si="7"/>
        <v>0.89789789789789787</v>
      </c>
      <c r="U18" s="8">
        <v>333</v>
      </c>
      <c r="V18" s="8">
        <v>299</v>
      </c>
      <c r="W18" s="25">
        <f t="shared" si="8"/>
        <v>0.89789789789789787</v>
      </c>
      <c r="X18" s="8">
        <v>333</v>
      </c>
      <c r="Y18" s="8">
        <v>299</v>
      </c>
      <c r="Z18" s="25">
        <f t="shared" si="9"/>
        <v>0.89789789789789787</v>
      </c>
      <c r="AA18" s="8">
        <v>333</v>
      </c>
      <c r="AB18" s="8">
        <v>299</v>
      </c>
      <c r="AC18" s="25">
        <f t="shared" si="10"/>
        <v>0.89789789789789787</v>
      </c>
      <c r="AD18" s="8">
        <v>333</v>
      </c>
      <c r="AE18" s="8">
        <v>299</v>
      </c>
      <c r="AF18" s="25">
        <f t="shared" si="0"/>
        <v>0.89789789789789787</v>
      </c>
      <c r="AG18" s="8">
        <v>333</v>
      </c>
      <c r="AH18" s="8">
        <v>299</v>
      </c>
      <c r="AI18" s="25">
        <f t="shared" si="1"/>
        <v>0.89789789789789787</v>
      </c>
    </row>
    <row r="19" spans="1:35" x14ac:dyDescent="0.35">
      <c r="A19" s="28"/>
      <c r="B19" s="29" t="s">
        <v>92</v>
      </c>
      <c r="C19" s="8">
        <v>303</v>
      </c>
      <c r="D19" s="8">
        <v>0</v>
      </c>
      <c r="E19" s="25">
        <f t="shared" si="2"/>
        <v>0</v>
      </c>
      <c r="F19" s="8">
        <v>303</v>
      </c>
      <c r="G19" s="8">
        <v>0</v>
      </c>
      <c r="H19" s="25">
        <f t="shared" si="3"/>
        <v>0</v>
      </c>
      <c r="I19" s="8">
        <v>306</v>
      </c>
      <c r="J19" s="8">
        <v>116</v>
      </c>
      <c r="K19" s="25">
        <f t="shared" si="4"/>
        <v>0.37908496732026142</v>
      </c>
      <c r="L19" s="8">
        <v>306</v>
      </c>
      <c r="M19" s="8">
        <v>116</v>
      </c>
      <c r="N19" s="25">
        <f t="shared" si="5"/>
        <v>0.37908496732026142</v>
      </c>
      <c r="O19" s="8">
        <v>306</v>
      </c>
      <c r="P19" s="8">
        <v>116</v>
      </c>
      <c r="Q19" s="25">
        <f t="shared" si="6"/>
        <v>0.37908496732026142</v>
      </c>
      <c r="R19" s="8">
        <v>306</v>
      </c>
      <c r="S19" s="8">
        <v>116</v>
      </c>
      <c r="T19" s="25">
        <f t="shared" si="7"/>
        <v>0.37908496732026142</v>
      </c>
      <c r="U19" s="8">
        <v>306</v>
      </c>
      <c r="V19" s="8">
        <v>127</v>
      </c>
      <c r="W19" s="25">
        <f t="shared" si="8"/>
        <v>0.41503267973856212</v>
      </c>
      <c r="X19" s="8">
        <v>307</v>
      </c>
      <c r="Y19" s="8">
        <v>127</v>
      </c>
      <c r="Z19" s="25">
        <f t="shared" si="9"/>
        <v>0.41368078175895767</v>
      </c>
      <c r="AA19" s="8">
        <v>307</v>
      </c>
      <c r="AB19" s="8">
        <v>127</v>
      </c>
      <c r="AC19" s="25">
        <f t="shared" si="10"/>
        <v>0.41368078175895767</v>
      </c>
      <c r="AD19" s="8">
        <v>307</v>
      </c>
      <c r="AE19" s="8">
        <v>127</v>
      </c>
      <c r="AF19" s="25">
        <f t="shared" si="0"/>
        <v>0.41368078175895767</v>
      </c>
      <c r="AG19" s="8">
        <v>308</v>
      </c>
      <c r="AH19" s="8">
        <v>128</v>
      </c>
      <c r="AI19" s="25">
        <f t="shared" si="1"/>
        <v>0.41558441558441561</v>
      </c>
    </row>
    <row r="20" spans="1:35" x14ac:dyDescent="0.35">
      <c r="A20" s="28"/>
      <c r="B20" s="29" t="s">
        <v>93</v>
      </c>
      <c r="C20" s="8"/>
      <c r="D20" s="8"/>
      <c r="E20" s="25"/>
      <c r="F20" s="8">
        <v>300</v>
      </c>
      <c r="G20" s="8">
        <v>0</v>
      </c>
      <c r="H20" s="25">
        <f t="shared" si="3"/>
        <v>0</v>
      </c>
      <c r="I20" s="8">
        <v>300</v>
      </c>
      <c r="J20" s="8">
        <v>0</v>
      </c>
      <c r="K20" s="25">
        <f t="shared" si="4"/>
        <v>0</v>
      </c>
      <c r="L20" s="8">
        <v>300</v>
      </c>
      <c r="M20" s="8">
        <v>0</v>
      </c>
      <c r="N20" s="25">
        <f t="shared" si="5"/>
        <v>0</v>
      </c>
      <c r="O20" s="8">
        <v>299</v>
      </c>
      <c r="P20" s="8">
        <v>0</v>
      </c>
      <c r="Q20" s="25">
        <f t="shared" si="6"/>
        <v>0</v>
      </c>
      <c r="R20" s="8">
        <v>299</v>
      </c>
      <c r="S20" s="8">
        <v>0</v>
      </c>
      <c r="T20" s="25">
        <f t="shared" si="7"/>
        <v>0</v>
      </c>
      <c r="U20" s="8">
        <v>332</v>
      </c>
      <c r="V20" s="8">
        <v>0</v>
      </c>
      <c r="W20" s="25">
        <f t="shared" si="8"/>
        <v>0</v>
      </c>
      <c r="X20" s="8">
        <v>331</v>
      </c>
      <c r="Y20" s="8">
        <v>45</v>
      </c>
      <c r="Z20" s="25">
        <f t="shared" si="9"/>
        <v>0.13595166163141995</v>
      </c>
      <c r="AA20" s="8">
        <v>331</v>
      </c>
      <c r="AB20" s="8">
        <v>45</v>
      </c>
      <c r="AC20" s="25">
        <f t="shared" si="10"/>
        <v>0.13595166163141995</v>
      </c>
      <c r="AD20" s="8">
        <v>331</v>
      </c>
      <c r="AE20" s="8">
        <v>45</v>
      </c>
      <c r="AF20" s="25">
        <f t="shared" si="0"/>
        <v>0.13595166163141995</v>
      </c>
      <c r="AG20" s="8">
        <v>331</v>
      </c>
      <c r="AH20" s="8">
        <v>97</v>
      </c>
      <c r="AI20" s="25">
        <f t="shared" si="1"/>
        <v>0.29305135951661632</v>
      </c>
    </row>
    <row r="21" spans="1:35" x14ac:dyDescent="0.35">
      <c r="A21" s="28"/>
      <c r="B21" s="29" t="s">
        <v>94</v>
      </c>
      <c r="C21" s="8">
        <v>374</v>
      </c>
      <c r="D21" s="8">
        <v>197</v>
      </c>
      <c r="E21" s="25">
        <f t="shared" si="2"/>
        <v>0.5267379679144385</v>
      </c>
      <c r="F21" s="8">
        <v>380</v>
      </c>
      <c r="G21" s="8">
        <v>235</v>
      </c>
      <c r="H21" s="25">
        <f t="shared" si="3"/>
        <v>0.61842105263157898</v>
      </c>
      <c r="I21" s="8">
        <v>380</v>
      </c>
      <c r="J21" s="8">
        <v>235</v>
      </c>
      <c r="K21" s="25">
        <f t="shared" si="4"/>
        <v>0.61842105263157898</v>
      </c>
      <c r="L21" s="8">
        <v>380</v>
      </c>
      <c r="M21" s="8">
        <v>254</v>
      </c>
      <c r="N21" s="25">
        <f t="shared" si="5"/>
        <v>0.66842105263157892</v>
      </c>
      <c r="O21" s="8">
        <v>388</v>
      </c>
      <c r="P21" s="8">
        <v>254</v>
      </c>
      <c r="Q21" s="25">
        <f t="shared" si="6"/>
        <v>0.65463917525773196</v>
      </c>
      <c r="R21" s="8">
        <v>387</v>
      </c>
      <c r="S21" s="8">
        <v>254</v>
      </c>
      <c r="T21" s="25">
        <f t="shared" si="7"/>
        <v>0.65633074935400515</v>
      </c>
      <c r="U21" s="8">
        <v>387</v>
      </c>
      <c r="V21" s="8">
        <v>254</v>
      </c>
      <c r="W21" s="25">
        <f t="shared" si="8"/>
        <v>0.65633074935400515</v>
      </c>
      <c r="X21" s="8">
        <v>392</v>
      </c>
      <c r="Y21" s="8">
        <v>254</v>
      </c>
      <c r="Z21" s="25">
        <f t="shared" si="9"/>
        <v>0.64795918367346939</v>
      </c>
      <c r="AA21" s="8">
        <v>391</v>
      </c>
      <c r="AB21" s="8">
        <v>254</v>
      </c>
      <c r="AC21" s="25">
        <f t="shared" si="10"/>
        <v>0.64961636828644498</v>
      </c>
      <c r="AD21" s="8">
        <v>398</v>
      </c>
      <c r="AE21" s="8">
        <v>254</v>
      </c>
      <c r="AF21" s="25">
        <f t="shared" si="0"/>
        <v>0.63819095477386933</v>
      </c>
      <c r="AG21" s="8">
        <v>403</v>
      </c>
      <c r="AH21" s="8">
        <v>254</v>
      </c>
      <c r="AI21" s="25">
        <f t="shared" si="1"/>
        <v>0.63027295285359797</v>
      </c>
    </row>
    <row r="22" spans="1:35" x14ac:dyDescent="0.35">
      <c r="A22" s="28"/>
      <c r="B22" s="29" t="s">
        <v>95</v>
      </c>
      <c r="C22" s="8">
        <v>447</v>
      </c>
      <c r="D22" s="8">
        <v>140</v>
      </c>
      <c r="E22" s="25">
        <f t="shared" si="2"/>
        <v>0.31319910514541388</v>
      </c>
      <c r="F22" s="8">
        <v>447</v>
      </c>
      <c r="G22" s="8">
        <v>144</v>
      </c>
      <c r="H22" s="25">
        <f t="shared" si="3"/>
        <v>0.32214765100671139</v>
      </c>
      <c r="I22" s="8">
        <v>451</v>
      </c>
      <c r="J22" s="8">
        <v>144</v>
      </c>
      <c r="K22" s="25">
        <f t="shared" si="4"/>
        <v>0.31929046563192903</v>
      </c>
      <c r="L22" s="8">
        <v>450</v>
      </c>
      <c r="M22" s="8">
        <v>160</v>
      </c>
      <c r="N22" s="25">
        <f t="shared" si="5"/>
        <v>0.35555555555555557</v>
      </c>
      <c r="O22" s="8">
        <v>462</v>
      </c>
      <c r="P22" s="8">
        <v>175</v>
      </c>
      <c r="Q22" s="25">
        <f t="shared" si="6"/>
        <v>0.37878787878787878</v>
      </c>
      <c r="R22" s="8">
        <v>462</v>
      </c>
      <c r="S22" s="8">
        <v>175</v>
      </c>
      <c r="T22" s="25">
        <f t="shared" si="7"/>
        <v>0.37878787878787878</v>
      </c>
      <c r="U22" s="8">
        <v>464</v>
      </c>
      <c r="V22" s="8">
        <v>175</v>
      </c>
      <c r="W22" s="25">
        <f t="shared" si="8"/>
        <v>0.37715517241379309</v>
      </c>
      <c r="X22" s="8">
        <v>464</v>
      </c>
      <c r="Y22" s="8">
        <v>175</v>
      </c>
      <c r="Z22" s="25">
        <f t="shared" si="9"/>
        <v>0.37715517241379309</v>
      </c>
      <c r="AA22" s="8">
        <v>495</v>
      </c>
      <c r="AB22" s="8">
        <v>187</v>
      </c>
      <c r="AC22" s="25">
        <f t="shared" si="10"/>
        <v>0.37777777777777777</v>
      </c>
      <c r="AD22" s="8">
        <v>501</v>
      </c>
      <c r="AE22" s="8">
        <v>187</v>
      </c>
      <c r="AF22" s="25">
        <f t="shared" si="0"/>
        <v>0.37325349301397204</v>
      </c>
      <c r="AG22" s="8">
        <v>504</v>
      </c>
      <c r="AH22" s="8">
        <v>196</v>
      </c>
      <c r="AI22" s="25">
        <f t="shared" si="1"/>
        <v>0.3888888888888889</v>
      </c>
    </row>
    <row r="23" spans="1:35" x14ac:dyDescent="0.35">
      <c r="A23" s="28"/>
      <c r="B23" s="29" t="s">
        <v>96</v>
      </c>
      <c r="C23" s="8"/>
      <c r="D23" s="8"/>
      <c r="E23" s="25"/>
      <c r="F23" s="8"/>
      <c r="G23" s="8"/>
      <c r="H23" s="25"/>
      <c r="I23" s="8"/>
      <c r="J23" s="8"/>
      <c r="K23" s="25"/>
      <c r="L23" s="8"/>
      <c r="M23" s="8"/>
      <c r="N23" s="25"/>
      <c r="O23" s="8"/>
      <c r="P23" s="8"/>
      <c r="Q23" s="25"/>
      <c r="R23" s="8"/>
      <c r="S23" s="8"/>
      <c r="T23" s="25"/>
      <c r="U23" s="8"/>
      <c r="V23" s="8"/>
      <c r="W23" s="25"/>
      <c r="X23" s="8"/>
      <c r="Y23" s="8"/>
      <c r="Z23" s="25"/>
      <c r="AA23" s="8"/>
      <c r="AB23" s="8"/>
      <c r="AC23" s="25"/>
      <c r="AD23" s="8">
        <v>318</v>
      </c>
      <c r="AE23" s="8">
        <v>218</v>
      </c>
      <c r="AF23" s="25">
        <f t="shared" si="0"/>
        <v>0.68553459119496851</v>
      </c>
      <c r="AG23" s="8">
        <v>336</v>
      </c>
      <c r="AH23" s="8">
        <v>222</v>
      </c>
      <c r="AI23" s="25">
        <f t="shared" si="1"/>
        <v>0.6607142857142857</v>
      </c>
    </row>
    <row r="24" spans="1:35" x14ac:dyDescent="0.35">
      <c r="A24" s="28"/>
      <c r="B24" s="29" t="s">
        <v>97</v>
      </c>
      <c r="C24" s="8"/>
      <c r="D24" s="8"/>
      <c r="E24" s="25"/>
      <c r="F24" s="8"/>
      <c r="G24" s="8"/>
      <c r="H24" s="25"/>
      <c r="I24" s="8"/>
      <c r="J24" s="8"/>
      <c r="K24" s="25"/>
      <c r="L24" s="8"/>
      <c r="M24" s="8"/>
      <c r="N24" s="25"/>
      <c r="O24" s="8"/>
      <c r="P24" s="8"/>
      <c r="Q24" s="25"/>
      <c r="R24" s="8"/>
      <c r="S24" s="8"/>
      <c r="T24" s="25"/>
      <c r="U24" s="8"/>
      <c r="V24" s="8"/>
      <c r="W24" s="25"/>
      <c r="X24" s="8"/>
      <c r="Y24" s="8"/>
      <c r="Z24" s="25"/>
      <c r="AA24" s="8"/>
      <c r="AB24" s="8"/>
      <c r="AC24" s="25"/>
      <c r="AD24" s="8">
        <v>416</v>
      </c>
      <c r="AE24" s="8">
        <v>0</v>
      </c>
      <c r="AF24" s="25">
        <f t="shared" si="0"/>
        <v>0</v>
      </c>
      <c r="AG24" s="8">
        <v>419</v>
      </c>
      <c r="AH24" s="8">
        <v>111</v>
      </c>
      <c r="AI24" s="25">
        <f t="shared" si="1"/>
        <v>0.2649164677804296</v>
      </c>
    </row>
    <row r="25" spans="1:35" x14ac:dyDescent="0.35">
      <c r="A25" s="28"/>
      <c r="B25" s="29" t="s">
        <v>98</v>
      </c>
      <c r="C25" s="8"/>
      <c r="D25" s="8"/>
      <c r="E25" s="25"/>
      <c r="F25" s="8"/>
      <c r="G25" s="8"/>
      <c r="H25" s="25"/>
      <c r="I25" s="8"/>
      <c r="J25" s="8"/>
      <c r="K25" s="25"/>
      <c r="L25" s="8">
        <v>323</v>
      </c>
      <c r="M25" s="8">
        <v>0</v>
      </c>
      <c r="N25" s="25">
        <f t="shared" si="5"/>
        <v>0</v>
      </c>
      <c r="O25" s="8">
        <v>323</v>
      </c>
      <c r="P25" s="8">
        <v>0</v>
      </c>
      <c r="Q25" s="25">
        <f t="shared" si="6"/>
        <v>0</v>
      </c>
      <c r="R25" s="8">
        <v>388</v>
      </c>
      <c r="S25" s="8">
        <v>107</v>
      </c>
      <c r="T25" s="25">
        <f t="shared" si="7"/>
        <v>0.27577319587628868</v>
      </c>
      <c r="U25" s="8">
        <v>395</v>
      </c>
      <c r="V25" s="8">
        <v>107</v>
      </c>
      <c r="W25" s="25">
        <f t="shared" si="8"/>
        <v>0.27088607594936709</v>
      </c>
      <c r="X25" s="8">
        <v>395</v>
      </c>
      <c r="Y25" s="8">
        <v>161</v>
      </c>
      <c r="Z25" s="25">
        <f t="shared" si="9"/>
        <v>0.40759493670886077</v>
      </c>
      <c r="AA25" s="8">
        <v>394</v>
      </c>
      <c r="AB25" s="8">
        <v>198</v>
      </c>
      <c r="AC25" s="25">
        <f t="shared" si="10"/>
        <v>0.5025380710659898</v>
      </c>
      <c r="AD25" s="8">
        <v>394</v>
      </c>
      <c r="AE25" s="8">
        <v>204</v>
      </c>
      <c r="AF25" s="25">
        <f t="shared" si="0"/>
        <v>0.51776649746192893</v>
      </c>
      <c r="AG25" s="8">
        <v>394</v>
      </c>
      <c r="AH25" s="8">
        <v>210</v>
      </c>
      <c r="AI25" s="25">
        <f t="shared" si="1"/>
        <v>0.53299492385786806</v>
      </c>
    </row>
    <row r="26" spans="1:35" x14ac:dyDescent="0.35">
      <c r="A26" s="28"/>
      <c r="B26" s="29" t="s">
        <v>99</v>
      </c>
      <c r="C26" s="8"/>
      <c r="D26" s="8"/>
      <c r="E26" s="25"/>
      <c r="F26" s="8"/>
      <c r="G26" s="8"/>
      <c r="H26" s="25"/>
      <c r="I26" s="8"/>
      <c r="J26" s="8"/>
      <c r="K26" s="25"/>
      <c r="L26" s="8">
        <v>327</v>
      </c>
      <c r="M26" s="8">
        <v>0</v>
      </c>
      <c r="N26" s="25">
        <f t="shared" si="5"/>
        <v>0</v>
      </c>
      <c r="O26" s="8">
        <v>357</v>
      </c>
      <c r="P26" s="8">
        <v>109</v>
      </c>
      <c r="Q26" s="25">
        <f t="shared" si="6"/>
        <v>0.30532212885154064</v>
      </c>
      <c r="R26" s="8">
        <v>364</v>
      </c>
      <c r="S26" s="8">
        <v>133</v>
      </c>
      <c r="T26" s="25">
        <f t="shared" si="7"/>
        <v>0.36538461538461536</v>
      </c>
      <c r="U26" s="8">
        <v>370</v>
      </c>
      <c r="V26" s="8">
        <v>141</v>
      </c>
      <c r="W26" s="25">
        <f t="shared" si="8"/>
        <v>0.38108108108108107</v>
      </c>
      <c r="X26" s="8">
        <v>371</v>
      </c>
      <c r="Y26" s="8">
        <v>141</v>
      </c>
      <c r="Z26" s="25">
        <f t="shared" si="9"/>
        <v>0.38005390835579517</v>
      </c>
      <c r="AA26" s="8">
        <v>371</v>
      </c>
      <c r="AB26" s="8">
        <v>141</v>
      </c>
      <c r="AC26" s="25">
        <f t="shared" si="10"/>
        <v>0.38005390835579517</v>
      </c>
      <c r="AD26" s="8">
        <v>360</v>
      </c>
      <c r="AE26" s="8">
        <v>142</v>
      </c>
      <c r="AF26" s="25">
        <f t="shared" si="0"/>
        <v>0.39444444444444443</v>
      </c>
      <c r="AG26" s="8">
        <v>359</v>
      </c>
      <c r="AH26" s="8">
        <v>142</v>
      </c>
      <c r="AI26" s="25">
        <f t="shared" si="1"/>
        <v>0.3955431754874652</v>
      </c>
    </row>
    <row r="27" spans="1:35" x14ac:dyDescent="0.35">
      <c r="A27" s="28"/>
      <c r="B27" s="29" t="s">
        <v>100</v>
      </c>
      <c r="C27" s="8"/>
      <c r="D27" s="8"/>
      <c r="E27" s="25"/>
      <c r="F27" s="8"/>
      <c r="G27" s="8"/>
      <c r="H27" s="25"/>
      <c r="I27" s="8"/>
      <c r="J27" s="8"/>
      <c r="K27" s="25"/>
      <c r="L27" s="8">
        <v>378</v>
      </c>
      <c r="M27" s="8">
        <v>0</v>
      </c>
      <c r="N27" s="25">
        <f t="shared" si="5"/>
        <v>0</v>
      </c>
      <c r="O27" s="8">
        <v>378</v>
      </c>
      <c r="P27" s="8">
        <v>90</v>
      </c>
      <c r="Q27" s="25">
        <f t="shared" si="6"/>
        <v>0.23809523809523808</v>
      </c>
      <c r="R27" s="8">
        <v>379</v>
      </c>
      <c r="S27" s="8">
        <v>106</v>
      </c>
      <c r="T27" s="25">
        <f t="shared" si="7"/>
        <v>0.27968337730870713</v>
      </c>
      <c r="U27" s="8">
        <v>379</v>
      </c>
      <c r="V27" s="8">
        <v>106</v>
      </c>
      <c r="W27" s="25">
        <f t="shared" si="8"/>
        <v>0.27968337730870713</v>
      </c>
      <c r="X27" s="8">
        <v>378</v>
      </c>
      <c r="Y27" s="8">
        <v>106</v>
      </c>
      <c r="Z27" s="25">
        <f t="shared" si="9"/>
        <v>0.28042328042328041</v>
      </c>
      <c r="AA27" s="8">
        <v>378</v>
      </c>
      <c r="AB27" s="8">
        <v>106</v>
      </c>
      <c r="AC27" s="25">
        <f t="shared" si="10"/>
        <v>0.28042328042328041</v>
      </c>
      <c r="AD27" s="8">
        <v>378</v>
      </c>
      <c r="AE27" s="8">
        <v>106</v>
      </c>
      <c r="AF27" s="25">
        <f t="shared" si="0"/>
        <v>0.28042328042328041</v>
      </c>
      <c r="AG27" s="8">
        <v>377</v>
      </c>
      <c r="AH27" s="8">
        <v>103</v>
      </c>
      <c r="AI27" s="25">
        <f t="shared" si="1"/>
        <v>0.27320954907161804</v>
      </c>
    </row>
    <row r="28" spans="1:35" x14ac:dyDescent="0.35">
      <c r="A28" s="28"/>
      <c r="B28" s="29" t="s">
        <v>101</v>
      </c>
      <c r="C28" s="8"/>
      <c r="D28" s="8"/>
      <c r="E28" s="25"/>
      <c r="F28" s="8"/>
      <c r="G28" s="8"/>
      <c r="H28" s="25"/>
      <c r="I28" s="8"/>
      <c r="J28" s="8"/>
      <c r="K28" s="25"/>
      <c r="L28" s="8">
        <v>330</v>
      </c>
      <c r="M28" s="8">
        <v>0</v>
      </c>
      <c r="N28" s="25">
        <f t="shared" si="5"/>
        <v>0</v>
      </c>
      <c r="O28" s="8">
        <v>333</v>
      </c>
      <c r="P28" s="8">
        <v>132</v>
      </c>
      <c r="Q28" s="25">
        <f t="shared" si="6"/>
        <v>0.3963963963963964</v>
      </c>
      <c r="R28" s="8">
        <v>331</v>
      </c>
      <c r="S28" s="8">
        <v>132</v>
      </c>
      <c r="T28" s="25">
        <f t="shared" si="7"/>
        <v>0.3987915407854985</v>
      </c>
      <c r="U28" s="8">
        <v>331</v>
      </c>
      <c r="V28" s="8">
        <v>132</v>
      </c>
      <c r="W28" s="25">
        <f t="shared" si="8"/>
        <v>0.3987915407854985</v>
      </c>
      <c r="X28" s="8">
        <v>328</v>
      </c>
      <c r="Y28" s="8">
        <v>132</v>
      </c>
      <c r="Z28" s="25">
        <f t="shared" si="9"/>
        <v>0.40243902439024393</v>
      </c>
      <c r="AA28" s="8">
        <v>328</v>
      </c>
      <c r="AB28" s="8">
        <v>132</v>
      </c>
      <c r="AC28" s="25">
        <f t="shared" si="10"/>
        <v>0.40243902439024393</v>
      </c>
      <c r="AD28" s="8">
        <v>339</v>
      </c>
      <c r="AE28" s="8">
        <v>132</v>
      </c>
      <c r="AF28" s="25">
        <f t="shared" si="0"/>
        <v>0.38938053097345132</v>
      </c>
      <c r="AG28" s="8">
        <v>340</v>
      </c>
      <c r="AH28" s="8">
        <v>132</v>
      </c>
      <c r="AI28" s="25">
        <f t="shared" si="1"/>
        <v>0.38823529411764707</v>
      </c>
    </row>
    <row r="29" spans="1:35" x14ac:dyDescent="0.35">
      <c r="A29" s="28"/>
      <c r="B29" s="29" t="s">
        <v>102</v>
      </c>
      <c r="C29" s="8"/>
      <c r="D29" s="8"/>
      <c r="E29" s="25"/>
      <c r="F29" s="8"/>
      <c r="G29" s="8"/>
      <c r="H29" s="25"/>
      <c r="I29" s="8"/>
      <c r="J29" s="8"/>
      <c r="K29" s="25"/>
      <c r="L29" s="8"/>
      <c r="M29" s="8"/>
      <c r="N29" s="25"/>
      <c r="O29" s="8"/>
      <c r="P29" s="8"/>
      <c r="Q29" s="25"/>
      <c r="R29" s="8"/>
      <c r="S29" s="8"/>
      <c r="T29" s="25"/>
      <c r="U29" s="8">
        <v>223</v>
      </c>
      <c r="V29" s="8">
        <v>0</v>
      </c>
      <c r="W29" s="25">
        <f t="shared" si="8"/>
        <v>0</v>
      </c>
      <c r="X29" s="8">
        <v>223</v>
      </c>
      <c r="Y29" s="8">
        <v>0</v>
      </c>
      <c r="Z29" s="25">
        <f t="shared" si="9"/>
        <v>0</v>
      </c>
      <c r="AA29" s="8">
        <v>390</v>
      </c>
      <c r="AB29" s="8">
        <v>76</v>
      </c>
      <c r="AC29" s="25">
        <f t="shared" si="10"/>
        <v>0.19487179487179487</v>
      </c>
      <c r="AD29" s="8">
        <v>395</v>
      </c>
      <c r="AE29" s="8">
        <v>76</v>
      </c>
      <c r="AF29" s="25">
        <f t="shared" si="0"/>
        <v>0.19240506329113924</v>
      </c>
      <c r="AG29" s="8">
        <v>396</v>
      </c>
      <c r="AH29" s="8">
        <v>172</v>
      </c>
      <c r="AI29" s="25">
        <f t="shared" si="1"/>
        <v>0.43434343434343436</v>
      </c>
    </row>
    <row r="30" spans="1:35" x14ac:dyDescent="0.35">
      <c r="A30" s="28"/>
      <c r="B30" s="29" t="s">
        <v>103</v>
      </c>
      <c r="C30" s="8"/>
      <c r="D30" s="8"/>
      <c r="E30" s="25"/>
      <c r="F30" s="8"/>
      <c r="G30" s="8"/>
      <c r="H30" s="25"/>
      <c r="I30" s="8"/>
      <c r="J30" s="8"/>
      <c r="K30" s="25"/>
      <c r="L30" s="8"/>
      <c r="M30" s="8"/>
      <c r="N30" s="25"/>
      <c r="O30" s="8">
        <v>512</v>
      </c>
      <c r="P30" s="8">
        <v>54</v>
      </c>
      <c r="Q30" s="25">
        <f t="shared" si="6"/>
        <v>0.10546875</v>
      </c>
      <c r="R30" s="8">
        <v>424</v>
      </c>
      <c r="S30" s="8">
        <v>168</v>
      </c>
      <c r="T30" s="25">
        <f t="shared" si="7"/>
        <v>0.39622641509433965</v>
      </c>
      <c r="U30" s="8">
        <v>425</v>
      </c>
      <c r="V30" s="8">
        <v>169</v>
      </c>
      <c r="W30" s="25">
        <f t="shared" si="8"/>
        <v>0.39764705882352941</v>
      </c>
      <c r="X30" s="8">
        <v>481</v>
      </c>
      <c r="Y30" s="8">
        <v>169</v>
      </c>
      <c r="Z30" s="25">
        <f t="shared" si="9"/>
        <v>0.35135135135135137</v>
      </c>
      <c r="AA30" s="8">
        <v>656</v>
      </c>
      <c r="AB30" s="8">
        <v>169</v>
      </c>
      <c r="AC30" s="25">
        <f t="shared" si="10"/>
        <v>0.2576219512195122</v>
      </c>
      <c r="AD30" s="8">
        <v>613</v>
      </c>
      <c r="AE30" s="8">
        <v>169</v>
      </c>
      <c r="AF30" s="25">
        <f t="shared" si="0"/>
        <v>0.27569331158238175</v>
      </c>
      <c r="AG30" s="8">
        <v>613</v>
      </c>
      <c r="AH30" s="8">
        <v>169</v>
      </c>
      <c r="AI30" s="25">
        <f t="shared" si="1"/>
        <v>0.27569331158238175</v>
      </c>
    </row>
    <row r="31" spans="1:35" x14ac:dyDescent="0.35">
      <c r="A31" s="28"/>
      <c r="B31" s="29" t="s">
        <v>104</v>
      </c>
      <c r="C31" s="8"/>
      <c r="D31" s="8"/>
      <c r="E31" s="25"/>
      <c r="F31" s="8"/>
      <c r="G31" s="8"/>
      <c r="H31" s="25"/>
      <c r="I31" s="8"/>
      <c r="J31" s="8"/>
      <c r="K31" s="25"/>
      <c r="L31" s="8"/>
      <c r="M31" s="8"/>
      <c r="N31" s="25"/>
      <c r="O31" s="8">
        <v>272</v>
      </c>
      <c r="P31" s="8">
        <v>0</v>
      </c>
      <c r="Q31" s="25">
        <f t="shared" si="6"/>
        <v>0</v>
      </c>
      <c r="R31" s="8">
        <v>357</v>
      </c>
      <c r="S31" s="8">
        <v>72</v>
      </c>
      <c r="T31" s="25">
        <f t="shared" si="7"/>
        <v>0.20168067226890757</v>
      </c>
      <c r="U31" s="8">
        <v>357</v>
      </c>
      <c r="V31" s="8">
        <v>72</v>
      </c>
      <c r="W31" s="25">
        <f t="shared" si="8"/>
        <v>0.20168067226890757</v>
      </c>
      <c r="X31" s="8">
        <v>359</v>
      </c>
      <c r="Y31" s="8">
        <v>72</v>
      </c>
      <c r="Z31" s="25">
        <f t="shared" si="9"/>
        <v>0.20055710306406685</v>
      </c>
      <c r="AA31" s="8">
        <v>359</v>
      </c>
      <c r="AB31" s="8">
        <v>131</v>
      </c>
      <c r="AC31" s="25">
        <f t="shared" si="10"/>
        <v>0.36490250696378829</v>
      </c>
      <c r="AD31" s="8">
        <v>359</v>
      </c>
      <c r="AE31" s="8">
        <v>132</v>
      </c>
      <c r="AF31" s="25">
        <f t="shared" si="0"/>
        <v>0.36768802228412256</v>
      </c>
      <c r="AG31" s="8">
        <v>363</v>
      </c>
      <c r="AH31" s="8">
        <v>132</v>
      </c>
      <c r="AI31" s="25">
        <f t="shared" si="1"/>
        <v>0.36363636363636365</v>
      </c>
    </row>
    <row r="32" spans="1:35" x14ac:dyDescent="0.35">
      <c r="A32" s="28"/>
      <c r="B32" s="29" t="s">
        <v>105</v>
      </c>
      <c r="C32" s="8"/>
      <c r="D32" s="8"/>
      <c r="E32" s="25"/>
      <c r="F32" s="8"/>
      <c r="G32" s="8"/>
      <c r="H32" s="25"/>
      <c r="I32" s="8"/>
      <c r="J32" s="8"/>
      <c r="K32" s="25"/>
      <c r="L32" s="8"/>
      <c r="M32" s="8"/>
      <c r="N32" s="25"/>
      <c r="O32" s="8">
        <v>333</v>
      </c>
      <c r="P32" s="8">
        <v>0</v>
      </c>
      <c r="Q32" s="25">
        <f t="shared" si="6"/>
        <v>0</v>
      </c>
      <c r="R32" s="8">
        <v>515</v>
      </c>
      <c r="S32" s="8">
        <v>0</v>
      </c>
      <c r="T32" s="25">
        <f t="shared" si="7"/>
        <v>0</v>
      </c>
      <c r="U32" s="8">
        <v>523</v>
      </c>
      <c r="V32" s="8">
        <v>26</v>
      </c>
      <c r="W32" s="25">
        <f t="shared" si="8"/>
        <v>4.9713193116634802E-2</v>
      </c>
      <c r="X32" s="8">
        <v>517</v>
      </c>
      <c r="Y32" s="8">
        <v>26</v>
      </c>
      <c r="Z32" s="25">
        <f t="shared" si="9"/>
        <v>5.0290135396518373E-2</v>
      </c>
      <c r="AA32" s="8">
        <v>511</v>
      </c>
      <c r="AB32" s="8">
        <v>89</v>
      </c>
      <c r="AC32" s="25">
        <f t="shared" si="10"/>
        <v>0.17416829745596868</v>
      </c>
      <c r="AD32" s="8">
        <v>510</v>
      </c>
      <c r="AE32" s="8">
        <v>89</v>
      </c>
      <c r="AF32" s="25">
        <f t="shared" si="0"/>
        <v>0.17450980392156862</v>
      </c>
      <c r="AG32" s="8">
        <v>510</v>
      </c>
      <c r="AH32" s="8">
        <v>89</v>
      </c>
      <c r="AI32" s="25">
        <f t="shared" si="1"/>
        <v>0.17450980392156862</v>
      </c>
    </row>
    <row r="33" spans="1:35" x14ac:dyDescent="0.35">
      <c r="A33" s="28"/>
      <c r="B33" s="29" t="s">
        <v>106</v>
      </c>
      <c r="C33" s="8"/>
      <c r="D33" s="8"/>
      <c r="E33" s="25"/>
      <c r="F33" s="8"/>
      <c r="G33" s="8"/>
      <c r="H33" s="25"/>
      <c r="I33" s="8"/>
      <c r="J33" s="8"/>
      <c r="K33" s="25"/>
      <c r="L33" s="8"/>
      <c r="M33" s="8"/>
      <c r="N33" s="25"/>
      <c r="O33" s="8">
        <v>301</v>
      </c>
      <c r="P33" s="8">
        <v>0</v>
      </c>
      <c r="Q33" s="25">
        <f t="shared" si="6"/>
        <v>0</v>
      </c>
      <c r="R33" s="8">
        <v>338</v>
      </c>
      <c r="S33" s="8">
        <v>0</v>
      </c>
      <c r="T33" s="25">
        <f t="shared" si="7"/>
        <v>0</v>
      </c>
      <c r="U33" s="8">
        <v>355</v>
      </c>
      <c r="V33" s="8">
        <v>0</v>
      </c>
      <c r="W33" s="25">
        <f t="shared" si="8"/>
        <v>0</v>
      </c>
      <c r="X33" s="8">
        <v>356</v>
      </c>
      <c r="Y33" s="8">
        <v>52</v>
      </c>
      <c r="Z33" s="25">
        <f t="shared" si="9"/>
        <v>0.14606741573033707</v>
      </c>
      <c r="AA33" s="8">
        <v>355</v>
      </c>
      <c r="AB33" s="8">
        <v>114</v>
      </c>
      <c r="AC33" s="25">
        <f t="shared" si="10"/>
        <v>0.3211267605633803</v>
      </c>
      <c r="AD33" s="8">
        <v>355</v>
      </c>
      <c r="AE33" s="8">
        <v>114</v>
      </c>
      <c r="AF33" s="25">
        <f t="shared" si="0"/>
        <v>0.3211267605633803</v>
      </c>
      <c r="AG33" s="8">
        <v>373</v>
      </c>
      <c r="AH33" s="8">
        <v>136</v>
      </c>
      <c r="AI33" s="25">
        <f t="shared" si="1"/>
        <v>0.36461126005361932</v>
      </c>
    </row>
    <row r="34" spans="1:35" x14ac:dyDescent="0.35">
      <c r="A34" s="28"/>
      <c r="B34" s="29" t="s">
        <v>107</v>
      </c>
      <c r="C34" s="8"/>
      <c r="D34" s="8"/>
      <c r="E34" s="25"/>
      <c r="F34" s="8"/>
      <c r="G34" s="8"/>
      <c r="H34" s="25"/>
      <c r="I34" s="8"/>
      <c r="J34" s="8"/>
      <c r="K34" s="25"/>
      <c r="L34" s="8"/>
      <c r="M34" s="8"/>
      <c r="N34" s="25"/>
      <c r="O34" s="8">
        <v>392</v>
      </c>
      <c r="P34" s="8">
        <v>0</v>
      </c>
      <c r="Q34" s="25">
        <f t="shared" si="6"/>
        <v>0</v>
      </c>
      <c r="R34" s="8">
        <v>416</v>
      </c>
      <c r="S34" s="8">
        <v>0</v>
      </c>
      <c r="T34" s="25">
        <f t="shared" si="7"/>
        <v>0</v>
      </c>
      <c r="U34" s="8">
        <v>416</v>
      </c>
      <c r="V34" s="8">
        <v>36</v>
      </c>
      <c r="W34" s="25">
        <f t="shared" si="8"/>
        <v>8.6538461538461536E-2</v>
      </c>
      <c r="X34" s="8">
        <v>413</v>
      </c>
      <c r="Y34" s="8">
        <v>56</v>
      </c>
      <c r="Z34" s="25">
        <f t="shared" si="9"/>
        <v>0.13559322033898305</v>
      </c>
      <c r="AA34" s="8">
        <v>413</v>
      </c>
      <c r="AB34" s="8">
        <v>97</v>
      </c>
      <c r="AC34" s="25">
        <f t="shared" si="10"/>
        <v>0.23486682808716708</v>
      </c>
      <c r="AD34" s="8">
        <v>386</v>
      </c>
      <c r="AE34" s="8">
        <v>97</v>
      </c>
      <c r="AF34" s="25">
        <f t="shared" si="0"/>
        <v>0.25129533678756477</v>
      </c>
      <c r="AG34" s="8">
        <v>446</v>
      </c>
      <c r="AH34" s="8">
        <v>97</v>
      </c>
      <c r="AI34" s="25">
        <f t="shared" si="1"/>
        <v>0.21748878923766815</v>
      </c>
    </row>
    <row r="35" spans="1:35" x14ac:dyDescent="0.35">
      <c r="A35" s="28"/>
      <c r="B35" s="29" t="s">
        <v>108</v>
      </c>
      <c r="C35" s="8"/>
      <c r="D35" s="8"/>
      <c r="E35" s="25"/>
      <c r="F35" s="8"/>
      <c r="G35" s="8"/>
      <c r="H35" s="25"/>
      <c r="I35" s="8"/>
      <c r="J35" s="8"/>
      <c r="K35" s="25"/>
      <c r="L35" s="8"/>
      <c r="M35" s="8"/>
      <c r="N35" s="25"/>
      <c r="O35" s="8">
        <v>381</v>
      </c>
      <c r="P35" s="8">
        <v>0</v>
      </c>
      <c r="Q35" s="25">
        <f t="shared" si="6"/>
        <v>0</v>
      </c>
      <c r="R35" s="8">
        <v>364</v>
      </c>
      <c r="S35" s="8">
        <v>0</v>
      </c>
      <c r="T35" s="25">
        <f t="shared" si="7"/>
        <v>0</v>
      </c>
      <c r="U35" s="8">
        <v>400</v>
      </c>
      <c r="V35" s="8">
        <v>0</v>
      </c>
      <c r="W35" s="25">
        <f t="shared" si="8"/>
        <v>0</v>
      </c>
      <c r="X35" s="8">
        <v>401</v>
      </c>
      <c r="Y35" s="8">
        <v>38</v>
      </c>
      <c r="Z35" s="25">
        <f t="shared" si="9"/>
        <v>9.4763092269326679E-2</v>
      </c>
      <c r="AA35" s="8">
        <v>436</v>
      </c>
      <c r="AB35" s="8">
        <v>38</v>
      </c>
      <c r="AC35" s="25">
        <f t="shared" si="10"/>
        <v>8.7155963302752298E-2</v>
      </c>
      <c r="AD35" s="8">
        <v>436</v>
      </c>
      <c r="AE35" s="8">
        <v>38</v>
      </c>
      <c r="AF35" s="25">
        <f t="shared" si="0"/>
        <v>8.7155963302752298E-2</v>
      </c>
      <c r="AG35" s="8">
        <v>397</v>
      </c>
      <c r="AH35" s="8">
        <v>46</v>
      </c>
      <c r="AI35" s="25">
        <f t="shared" si="1"/>
        <v>0.11586901763224182</v>
      </c>
    </row>
    <row r="36" spans="1:35" x14ac:dyDescent="0.35">
      <c r="A36" s="28"/>
      <c r="B36" s="29" t="s">
        <v>109</v>
      </c>
      <c r="C36" s="8"/>
      <c r="D36" s="8"/>
      <c r="E36" s="25"/>
      <c r="F36" s="8"/>
      <c r="G36" s="8"/>
      <c r="H36" s="25"/>
      <c r="I36" s="8"/>
      <c r="J36" s="8"/>
      <c r="K36" s="25"/>
      <c r="L36" s="8"/>
      <c r="M36" s="8"/>
      <c r="N36" s="25"/>
      <c r="O36" s="8"/>
      <c r="P36" s="8"/>
      <c r="Q36" s="25"/>
      <c r="R36" s="8"/>
      <c r="S36" s="8"/>
      <c r="T36" s="25"/>
      <c r="U36" s="8"/>
      <c r="V36" s="8"/>
      <c r="W36" s="25"/>
      <c r="X36" s="8"/>
      <c r="Y36" s="8"/>
      <c r="Z36" s="25"/>
      <c r="AA36" s="8"/>
      <c r="AB36" s="8"/>
      <c r="AC36" s="25"/>
      <c r="AD36" s="8">
        <v>421</v>
      </c>
      <c r="AE36" s="8">
        <v>70</v>
      </c>
      <c r="AF36" s="25">
        <f t="shared" si="0"/>
        <v>0.166270783847981</v>
      </c>
      <c r="AG36" s="8">
        <v>423</v>
      </c>
      <c r="AH36" s="8">
        <v>157</v>
      </c>
      <c r="AI36" s="25">
        <f t="shared" si="1"/>
        <v>0.37115839243498816</v>
      </c>
    </row>
    <row r="37" spans="1:35" x14ac:dyDescent="0.35">
      <c r="A37" s="28"/>
      <c r="B37" s="29" t="s">
        <v>110</v>
      </c>
      <c r="C37" s="8"/>
      <c r="D37" s="8"/>
      <c r="E37" s="25"/>
      <c r="F37" s="8"/>
      <c r="G37" s="8"/>
      <c r="H37" s="25"/>
      <c r="I37" s="8"/>
      <c r="J37" s="8"/>
      <c r="K37" s="25"/>
      <c r="L37" s="8"/>
      <c r="M37" s="8"/>
      <c r="N37" s="25"/>
      <c r="O37" s="8"/>
      <c r="P37" s="8"/>
      <c r="Q37" s="25"/>
      <c r="R37" s="8"/>
      <c r="S37" s="8"/>
      <c r="T37" s="25"/>
      <c r="U37" s="8"/>
      <c r="V37" s="8"/>
      <c r="W37" s="25"/>
      <c r="X37" s="8"/>
      <c r="Y37" s="8"/>
      <c r="Z37" s="25"/>
      <c r="AA37" s="8">
        <v>316</v>
      </c>
      <c r="AB37" s="8">
        <v>73</v>
      </c>
      <c r="AC37" s="25">
        <f t="shared" si="10"/>
        <v>0.23101265822784811</v>
      </c>
      <c r="AD37" s="8">
        <v>304</v>
      </c>
      <c r="AE37" s="8">
        <v>136</v>
      </c>
      <c r="AF37" s="25">
        <f t="shared" si="0"/>
        <v>0.44736842105263158</v>
      </c>
      <c r="AG37" s="8">
        <v>296</v>
      </c>
      <c r="AH37" s="8">
        <v>194</v>
      </c>
      <c r="AI37" s="25">
        <f t="shared" si="1"/>
        <v>0.65540540540540537</v>
      </c>
    </row>
    <row r="38" spans="1:35" x14ac:dyDescent="0.35">
      <c r="A38" s="28"/>
      <c r="B38" s="29" t="s">
        <v>111</v>
      </c>
      <c r="C38" s="8"/>
      <c r="D38" s="8"/>
      <c r="E38" s="25"/>
      <c r="F38" s="8"/>
      <c r="G38" s="8"/>
      <c r="H38" s="25"/>
      <c r="I38" s="8"/>
      <c r="J38" s="8"/>
      <c r="K38" s="25"/>
      <c r="L38" s="8"/>
      <c r="M38" s="8"/>
      <c r="N38" s="25"/>
      <c r="O38" s="8"/>
      <c r="P38" s="8"/>
      <c r="Q38" s="25"/>
      <c r="R38" s="8"/>
      <c r="S38" s="8"/>
      <c r="T38" s="25"/>
      <c r="U38" s="8"/>
      <c r="V38" s="8"/>
      <c r="W38" s="25"/>
      <c r="X38" s="8"/>
      <c r="Y38" s="8"/>
      <c r="Z38" s="25"/>
      <c r="AA38" s="8">
        <v>306</v>
      </c>
      <c r="AB38" s="8">
        <v>5</v>
      </c>
      <c r="AC38" s="25">
        <f t="shared" si="10"/>
        <v>1.6339869281045753E-2</v>
      </c>
      <c r="AD38" s="8">
        <v>306</v>
      </c>
      <c r="AE38" s="8">
        <v>15</v>
      </c>
      <c r="AF38" s="25">
        <f t="shared" si="0"/>
        <v>4.9019607843137254E-2</v>
      </c>
      <c r="AG38" s="8">
        <v>306</v>
      </c>
      <c r="AH38" s="8">
        <v>15</v>
      </c>
      <c r="AI38" s="25">
        <f t="shared" si="1"/>
        <v>4.9019607843137254E-2</v>
      </c>
    </row>
    <row r="39" spans="1:35" x14ac:dyDescent="0.35">
      <c r="A39" s="28"/>
      <c r="B39" s="29" t="s">
        <v>112</v>
      </c>
      <c r="C39" s="8"/>
      <c r="D39" s="8"/>
      <c r="E39" s="25"/>
      <c r="F39" s="8"/>
      <c r="G39" s="8"/>
      <c r="H39" s="25"/>
      <c r="I39" s="8"/>
      <c r="J39" s="8"/>
      <c r="K39" s="25"/>
      <c r="L39" s="8"/>
      <c r="M39" s="8"/>
      <c r="N39" s="25"/>
      <c r="O39" s="8"/>
      <c r="P39" s="8"/>
      <c r="Q39" s="25"/>
      <c r="R39" s="8"/>
      <c r="S39" s="8"/>
      <c r="T39" s="25"/>
      <c r="U39" s="8"/>
      <c r="V39" s="8"/>
      <c r="W39" s="25"/>
      <c r="X39" s="8"/>
      <c r="Y39" s="8"/>
      <c r="Z39" s="25"/>
      <c r="AA39" s="8">
        <v>361</v>
      </c>
      <c r="AB39" s="8">
        <v>114</v>
      </c>
      <c r="AC39" s="25">
        <f t="shared" si="10"/>
        <v>0.31578947368421051</v>
      </c>
      <c r="AD39" s="8">
        <v>360</v>
      </c>
      <c r="AE39" s="8">
        <v>171</v>
      </c>
      <c r="AF39" s="25">
        <f t="shared" si="0"/>
        <v>0.47499999999999998</v>
      </c>
      <c r="AG39" s="8">
        <v>375</v>
      </c>
      <c r="AH39" s="8">
        <v>194</v>
      </c>
      <c r="AI39" s="25">
        <f t="shared" si="1"/>
        <v>0.51733333333333331</v>
      </c>
    </row>
    <row r="40" spans="1:35" x14ac:dyDescent="0.35">
      <c r="A40" s="28"/>
      <c r="B40" s="29" t="s">
        <v>113</v>
      </c>
      <c r="C40" s="8"/>
      <c r="D40" s="8"/>
      <c r="E40" s="25"/>
      <c r="F40" s="8"/>
      <c r="G40" s="8"/>
      <c r="H40" s="25"/>
      <c r="I40" s="8"/>
      <c r="J40" s="8"/>
      <c r="K40" s="25"/>
      <c r="L40" s="8"/>
      <c r="M40" s="8"/>
      <c r="N40" s="25"/>
      <c r="O40" s="8"/>
      <c r="P40" s="8"/>
      <c r="Q40" s="25"/>
      <c r="R40" s="8"/>
      <c r="S40" s="8"/>
      <c r="T40" s="25"/>
      <c r="U40" s="8"/>
      <c r="V40" s="8"/>
      <c r="W40" s="25"/>
      <c r="X40" s="8"/>
      <c r="Y40" s="8"/>
      <c r="Z40" s="25"/>
      <c r="AA40" s="8"/>
      <c r="AB40" s="8"/>
      <c r="AC40" s="25"/>
      <c r="AD40" s="8">
        <v>394</v>
      </c>
      <c r="AE40" s="8">
        <v>116</v>
      </c>
      <c r="AF40" s="25">
        <f t="shared" si="0"/>
        <v>0.29441624365482233</v>
      </c>
      <c r="AG40" s="8">
        <v>395</v>
      </c>
      <c r="AH40" s="8">
        <v>121</v>
      </c>
      <c r="AI40" s="25">
        <f t="shared" si="1"/>
        <v>0.30632911392405066</v>
      </c>
    </row>
    <row r="41" spans="1:35" x14ac:dyDescent="0.35">
      <c r="A41" s="28"/>
      <c r="B41" s="29" t="s">
        <v>114</v>
      </c>
      <c r="C41" s="8"/>
      <c r="D41" s="8"/>
      <c r="E41" s="25"/>
      <c r="F41" s="8"/>
      <c r="G41" s="8"/>
      <c r="H41" s="25"/>
      <c r="I41" s="8"/>
      <c r="J41" s="8"/>
      <c r="K41" s="25"/>
      <c r="L41" s="8"/>
      <c r="M41" s="8"/>
      <c r="N41" s="25"/>
      <c r="O41" s="8"/>
      <c r="P41" s="8"/>
      <c r="Q41" s="25"/>
      <c r="R41" s="8"/>
      <c r="S41" s="8"/>
      <c r="T41" s="25"/>
      <c r="U41" s="8"/>
      <c r="V41" s="8"/>
      <c r="W41" s="25"/>
      <c r="X41" s="8"/>
      <c r="Y41" s="8"/>
      <c r="Z41" s="25"/>
      <c r="AA41" s="8">
        <v>390</v>
      </c>
      <c r="AB41" s="8">
        <v>138</v>
      </c>
      <c r="AC41" s="25">
        <f t="shared" si="10"/>
        <v>0.35384615384615387</v>
      </c>
      <c r="AD41" s="8">
        <v>427</v>
      </c>
      <c r="AE41" s="8">
        <v>145</v>
      </c>
      <c r="AF41" s="25">
        <f t="shared" si="0"/>
        <v>0.33957845433255268</v>
      </c>
      <c r="AG41" s="8">
        <v>428</v>
      </c>
      <c r="AH41" s="8">
        <v>244</v>
      </c>
      <c r="AI41" s="25">
        <f t="shared" si="1"/>
        <v>0.57009345794392519</v>
      </c>
    </row>
    <row r="42" spans="1:35" x14ac:dyDescent="0.35">
      <c r="A42" s="28"/>
      <c r="B42" s="29" t="s">
        <v>115</v>
      </c>
      <c r="C42" s="8"/>
      <c r="D42" s="8"/>
      <c r="E42" s="25"/>
      <c r="F42" s="8"/>
      <c r="G42" s="8"/>
      <c r="H42" s="25"/>
      <c r="I42" s="8"/>
      <c r="J42" s="8"/>
      <c r="K42" s="25"/>
      <c r="L42" s="8"/>
      <c r="M42" s="8"/>
      <c r="N42" s="25"/>
      <c r="O42" s="8"/>
      <c r="P42" s="8"/>
      <c r="Q42" s="25"/>
      <c r="R42" s="8"/>
      <c r="S42" s="8"/>
      <c r="T42" s="25"/>
      <c r="U42" s="8"/>
      <c r="V42" s="8"/>
      <c r="W42" s="25"/>
      <c r="X42" s="8"/>
      <c r="Y42" s="8"/>
      <c r="Z42" s="25"/>
      <c r="AA42" s="8">
        <v>374</v>
      </c>
      <c r="AB42" s="8">
        <v>159</v>
      </c>
      <c r="AC42" s="25">
        <f t="shared" si="10"/>
        <v>0.42513368983957217</v>
      </c>
      <c r="AD42" s="8">
        <v>367</v>
      </c>
      <c r="AE42" s="8">
        <v>249</v>
      </c>
      <c r="AF42" s="25">
        <f t="shared" si="0"/>
        <v>0.67847411444141692</v>
      </c>
      <c r="AG42" s="8">
        <v>367</v>
      </c>
      <c r="AH42" s="8">
        <v>249</v>
      </c>
      <c r="AI42" s="25">
        <f t="shared" si="1"/>
        <v>0.67847411444141692</v>
      </c>
    </row>
    <row r="43" spans="1:35" x14ac:dyDescent="0.35">
      <c r="A43" s="28"/>
      <c r="B43" s="29" t="s">
        <v>116</v>
      </c>
      <c r="C43" s="8"/>
      <c r="D43" s="8"/>
      <c r="E43" s="25"/>
      <c r="F43" s="8"/>
      <c r="G43" s="8"/>
      <c r="H43" s="25"/>
      <c r="I43" s="8"/>
      <c r="J43" s="8"/>
      <c r="K43" s="25"/>
      <c r="L43" s="8"/>
      <c r="M43" s="8"/>
      <c r="N43" s="25"/>
      <c r="O43" s="8"/>
      <c r="P43" s="8"/>
      <c r="Q43" s="25"/>
      <c r="R43" s="8"/>
      <c r="S43" s="8"/>
      <c r="T43" s="25"/>
      <c r="U43" s="8"/>
      <c r="V43" s="8"/>
      <c r="W43" s="25"/>
      <c r="X43" s="8"/>
      <c r="Y43" s="8"/>
      <c r="Z43" s="25"/>
      <c r="AA43" s="8">
        <v>259</v>
      </c>
      <c r="AB43" s="8">
        <v>116</v>
      </c>
      <c r="AC43" s="25">
        <f t="shared" si="10"/>
        <v>0.44787644787644787</v>
      </c>
      <c r="AD43" s="8">
        <v>259</v>
      </c>
      <c r="AE43" s="8">
        <v>116</v>
      </c>
      <c r="AF43" s="25">
        <f t="shared" si="0"/>
        <v>0.44787644787644787</v>
      </c>
      <c r="AG43" s="8">
        <v>260</v>
      </c>
      <c r="AH43" s="8">
        <v>134</v>
      </c>
      <c r="AI43" s="25">
        <f t="shared" si="1"/>
        <v>0.51538461538461533</v>
      </c>
    </row>
    <row r="44" spans="1:35" x14ac:dyDescent="0.35">
      <c r="A44" s="28"/>
      <c r="B44" s="29" t="s">
        <v>117</v>
      </c>
      <c r="C44" s="8"/>
      <c r="D44" s="8"/>
      <c r="E44" s="25"/>
      <c r="F44" s="8"/>
      <c r="G44" s="8"/>
      <c r="H44" s="25"/>
      <c r="I44" s="8"/>
      <c r="J44" s="8"/>
      <c r="K44" s="25"/>
      <c r="L44" s="8"/>
      <c r="M44" s="8"/>
      <c r="N44" s="25"/>
      <c r="O44" s="8"/>
      <c r="P44" s="8"/>
      <c r="Q44" s="25"/>
      <c r="R44" s="8"/>
      <c r="S44" s="8"/>
      <c r="T44" s="25"/>
      <c r="U44" s="8"/>
      <c r="V44" s="8"/>
      <c r="W44" s="25"/>
      <c r="X44" s="8"/>
      <c r="Y44" s="8"/>
      <c r="Z44" s="25"/>
      <c r="AA44" s="8"/>
      <c r="AB44" s="8"/>
      <c r="AC44" s="25"/>
      <c r="AD44" s="8">
        <v>317</v>
      </c>
      <c r="AE44" s="8">
        <v>0</v>
      </c>
      <c r="AF44" s="25">
        <f t="shared" si="0"/>
        <v>0</v>
      </c>
      <c r="AG44" s="8">
        <v>317</v>
      </c>
      <c r="AH44" s="8">
        <v>79</v>
      </c>
      <c r="AI44" s="25">
        <f t="shared" si="1"/>
        <v>0.24921135646687698</v>
      </c>
    </row>
    <row r="45" spans="1:35" x14ac:dyDescent="0.35">
      <c r="A45" s="28"/>
      <c r="B45" s="29" t="s">
        <v>118</v>
      </c>
      <c r="C45" s="8"/>
      <c r="D45" s="8"/>
      <c r="E45" s="25"/>
      <c r="F45" s="8"/>
      <c r="G45" s="8"/>
      <c r="H45" s="25"/>
      <c r="I45" s="8"/>
      <c r="J45" s="8"/>
      <c r="K45" s="25"/>
      <c r="L45" s="8"/>
      <c r="M45" s="8"/>
      <c r="N45" s="25"/>
      <c r="O45" s="8"/>
      <c r="P45" s="8"/>
      <c r="Q45" s="25"/>
      <c r="R45" s="8"/>
      <c r="S45" s="8"/>
      <c r="T45" s="25"/>
      <c r="U45" s="8"/>
      <c r="V45" s="8"/>
      <c r="W45" s="25"/>
      <c r="X45" s="8"/>
      <c r="Y45" s="8"/>
      <c r="Z45" s="25"/>
      <c r="AA45" s="8">
        <v>369</v>
      </c>
      <c r="AB45" s="8">
        <v>164</v>
      </c>
      <c r="AC45" s="25">
        <f t="shared" si="10"/>
        <v>0.44444444444444442</v>
      </c>
      <c r="AD45" s="8">
        <v>371</v>
      </c>
      <c r="AE45" s="8">
        <v>182</v>
      </c>
      <c r="AF45" s="25">
        <f t="shared" si="0"/>
        <v>0.49056603773584906</v>
      </c>
      <c r="AG45" s="8">
        <v>375</v>
      </c>
      <c r="AH45" s="8">
        <v>182</v>
      </c>
      <c r="AI45" s="25">
        <f t="shared" si="1"/>
        <v>0.48533333333333334</v>
      </c>
    </row>
    <row r="46" spans="1:35" x14ac:dyDescent="0.35">
      <c r="A46" s="28"/>
      <c r="B46" s="29" t="s">
        <v>119</v>
      </c>
      <c r="C46" s="8"/>
      <c r="D46" s="8"/>
      <c r="E46" s="25"/>
      <c r="F46" s="8"/>
      <c r="G46" s="8"/>
      <c r="H46" s="25"/>
      <c r="I46" s="8"/>
      <c r="J46" s="8"/>
      <c r="K46" s="25"/>
      <c r="L46" s="8"/>
      <c r="M46" s="8"/>
      <c r="N46" s="25"/>
      <c r="O46" s="8"/>
      <c r="P46" s="8"/>
      <c r="Q46" s="25"/>
      <c r="R46" s="8"/>
      <c r="S46" s="8"/>
      <c r="T46" s="25"/>
      <c r="U46" s="8"/>
      <c r="V46" s="8"/>
      <c r="W46" s="25"/>
      <c r="X46" s="8"/>
      <c r="Y46" s="8"/>
      <c r="Z46" s="25"/>
      <c r="AA46" s="8">
        <v>366</v>
      </c>
      <c r="AB46" s="8">
        <v>41</v>
      </c>
      <c r="AC46" s="25">
        <f t="shared" si="10"/>
        <v>0.11202185792349727</v>
      </c>
      <c r="AD46" s="8">
        <v>376</v>
      </c>
      <c r="AE46" s="8">
        <v>102</v>
      </c>
      <c r="AF46" s="25">
        <f t="shared" si="0"/>
        <v>0.27127659574468083</v>
      </c>
      <c r="AG46" s="8">
        <v>381</v>
      </c>
      <c r="AH46" s="8">
        <v>120</v>
      </c>
      <c r="AI46" s="25">
        <f t="shared" si="1"/>
        <v>0.31496062992125984</v>
      </c>
    </row>
    <row r="47" spans="1:35" x14ac:dyDescent="0.35">
      <c r="A47" s="28"/>
      <c r="B47" s="29" t="s">
        <v>120</v>
      </c>
      <c r="C47" s="8"/>
      <c r="D47" s="8"/>
      <c r="E47" s="25"/>
      <c r="F47" s="8"/>
      <c r="G47" s="8"/>
      <c r="H47" s="25"/>
      <c r="I47" s="8"/>
      <c r="J47" s="8"/>
      <c r="K47" s="25"/>
      <c r="L47" s="8"/>
      <c r="M47" s="8"/>
      <c r="N47" s="25"/>
      <c r="O47" s="8"/>
      <c r="P47" s="8"/>
      <c r="Q47" s="25"/>
      <c r="R47" s="8"/>
      <c r="S47" s="8"/>
      <c r="T47" s="25"/>
      <c r="U47" s="8"/>
      <c r="V47" s="8"/>
      <c r="W47" s="25"/>
      <c r="X47" s="8"/>
      <c r="Y47" s="8"/>
      <c r="Z47" s="25"/>
      <c r="AA47" s="8"/>
      <c r="AB47" s="8"/>
      <c r="AC47" s="25"/>
      <c r="AD47" s="8">
        <v>408</v>
      </c>
      <c r="AE47" s="8">
        <v>0</v>
      </c>
      <c r="AF47" s="25">
        <f t="shared" si="0"/>
        <v>0</v>
      </c>
      <c r="AG47" s="8">
        <v>415</v>
      </c>
      <c r="AH47" s="8">
        <v>0</v>
      </c>
      <c r="AI47" s="25">
        <f t="shared" si="1"/>
        <v>0</v>
      </c>
    </row>
    <row r="48" spans="1:35" x14ac:dyDescent="0.35">
      <c r="A48" s="28"/>
      <c r="B48" s="29" t="s">
        <v>121</v>
      </c>
      <c r="C48" s="8"/>
      <c r="D48" s="8"/>
      <c r="E48" s="25"/>
      <c r="F48" s="8"/>
      <c r="G48" s="8"/>
      <c r="H48" s="25"/>
      <c r="I48" s="8"/>
      <c r="J48" s="8"/>
      <c r="K48" s="25"/>
      <c r="L48" s="8"/>
      <c r="M48" s="8"/>
      <c r="N48" s="25"/>
      <c r="O48" s="8"/>
      <c r="P48" s="8"/>
      <c r="Q48" s="25"/>
      <c r="R48" s="8"/>
      <c r="S48" s="8"/>
      <c r="T48" s="25"/>
      <c r="U48" s="8"/>
      <c r="V48" s="8"/>
      <c r="W48" s="25"/>
      <c r="X48" s="8"/>
      <c r="Y48" s="8"/>
      <c r="Z48" s="25"/>
      <c r="AA48" s="8">
        <v>458</v>
      </c>
      <c r="AB48" s="8">
        <v>118</v>
      </c>
      <c r="AC48" s="25">
        <f t="shared" si="10"/>
        <v>0.2576419213973799</v>
      </c>
      <c r="AD48" s="8">
        <v>463</v>
      </c>
      <c r="AE48" s="8">
        <v>118</v>
      </c>
      <c r="AF48" s="25">
        <f t="shared" si="0"/>
        <v>0.25485961123110151</v>
      </c>
      <c r="AG48" s="8">
        <v>472</v>
      </c>
      <c r="AH48" s="8">
        <v>118</v>
      </c>
      <c r="AI48" s="25">
        <f t="shared" si="1"/>
        <v>0.25</v>
      </c>
    </row>
    <row r="49" spans="1:35" x14ac:dyDescent="0.35">
      <c r="A49" s="28"/>
      <c r="B49" s="29" t="s">
        <v>122</v>
      </c>
      <c r="C49" s="8"/>
      <c r="D49" s="8"/>
      <c r="E49" s="25"/>
      <c r="F49" s="8"/>
      <c r="G49" s="8"/>
      <c r="H49" s="25"/>
      <c r="I49" s="8"/>
      <c r="J49" s="8"/>
      <c r="K49" s="25"/>
      <c r="L49" s="8"/>
      <c r="M49" s="8"/>
      <c r="N49" s="25"/>
      <c r="O49" s="8"/>
      <c r="P49" s="8"/>
      <c r="Q49" s="25"/>
      <c r="R49" s="8"/>
      <c r="S49" s="8"/>
      <c r="T49" s="25"/>
      <c r="U49" s="8"/>
      <c r="V49" s="8"/>
      <c r="W49" s="25"/>
      <c r="X49" s="8"/>
      <c r="Y49" s="8"/>
      <c r="Z49" s="25"/>
      <c r="AA49" s="8">
        <v>292</v>
      </c>
      <c r="AB49" s="8">
        <v>124</v>
      </c>
      <c r="AC49" s="25">
        <f t="shared" si="10"/>
        <v>0.42465753424657532</v>
      </c>
      <c r="AD49" s="8">
        <v>289</v>
      </c>
      <c r="AE49" s="8">
        <v>136</v>
      </c>
      <c r="AF49" s="25">
        <f t="shared" si="0"/>
        <v>0.47058823529411764</v>
      </c>
      <c r="AG49" s="8">
        <v>290</v>
      </c>
      <c r="AH49" s="8">
        <v>167</v>
      </c>
      <c r="AI49" s="25">
        <f t="shared" si="1"/>
        <v>0.57586206896551728</v>
      </c>
    </row>
    <row r="50" spans="1:35" x14ac:dyDescent="0.35">
      <c r="A50" s="28"/>
      <c r="B50" s="29" t="s">
        <v>123</v>
      </c>
      <c r="C50" s="8"/>
      <c r="D50" s="8"/>
      <c r="E50" s="25"/>
      <c r="F50" s="8"/>
      <c r="G50" s="8"/>
      <c r="H50" s="25"/>
      <c r="I50" s="8"/>
      <c r="J50" s="8"/>
      <c r="K50" s="25"/>
      <c r="L50" s="8"/>
      <c r="M50" s="8"/>
      <c r="N50" s="25"/>
      <c r="O50" s="8"/>
      <c r="P50" s="8"/>
      <c r="Q50" s="25"/>
      <c r="R50" s="8"/>
      <c r="S50" s="8"/>
      <c r="T50" s="25"/>
      <c r="U50" s="8"/>
      <c r="V50" s="8"/>
      <c r="W50" s="25"/>
      <c r="X50" s="8"/>
      <c r="Y50" s="8"/>
      <c r="Z50" s="25"/>
      <c r="AA50" s="8"/>
      <c r="AB50" s="8"/>
      <c r="AC50" s="25"/>
      <c r="AD50" s="8">
        <v>335</v>
      </c>
      <c r="AE50" s="8">
        <v>62</v>
      </c>
      <c r="AF50" s="25">
        <f t="shared" si="0"/>
        <v>0.18507462686567164</v>
      </c>
      <c r="AG50" s="8">
        <v>337</v>
      </c>
      <c r="AH50" s="8">
        <v>93</v>
      </c>
      <c r="AI50" s="25">
        <f t="shared" si="1"/>
        <v>0.27596439169139464</v>
      </c>
    </row>
    <row r="51" spans="1:35" x14ac:dyDescent="0.35">
      <c r="A51" s="28"/>
      <c r="B51" s="29" t="s">
        <v>124</v>
      </c>
      <c r="C51" s="8"/>
      <c r="D51" s="8"/>
      <c r="E51" s="25"/>
      <c r="F51" s="8"/>
      <c r="G51" s="8"/>
      <c r="H51" s="25"/>
      <c r="I51" s="8"/>
      <c r="J51" s="8"/>
      <c r="K51" s="25"/>
      <c r="L51" s="8"/>
      <c r="M51" s="8"/>
      <c r="N51" s="25"/>
      <c r="O51" s="8"/>
      <c r="P51" s="8"/>
      <c r="Q51" s="25"/>
      <c r="R51" s="8"/>
      <c r="S51" s="8"/>
      <c r="T51" s="25"/>
      <c r="U51" s="8"/>
      <c r="V51" s="8"/>
      <c r="W51" s="25"/>
      <c r="X51" s="8"/>
      <c r="Y51" s="8"/>
      <c r="Z51" s="25"/>
      <c r="AA51" s="8">
        <v>329</v>
      </c>
      <c r="AB51" s="8">
        <v>101</v>
      </c>
      <c r="AC51" s="25">
        <f t="shared" si="10"/>
        <v>0.30699088145896658</v>
      </c>
      <c r="AD51" s="8">
        <v>321</v>
      </c>
      <c r="AE51" s="8">
        <v>125</v>
      </c>
      <c r="AF51" s="25">
        <f t="shared" si="0"/>
        <v>0.38940809968847351</v>
      </c>
      <c r="AG51" s="8">
        <v>319</v>
      </c>
      <c r="AH51" s="8">
        <v>199</v>
      </c>
      <c r="AI51" s="25">
        <f t="shared" si="1"/>
        <v>0.62382445141065834</v>
      </c>
    </row>
    <row r="52" spans="1:35" x14ac:dyDescent="0.35">
      <c r="A52" s="28"/>
      <c r="B52" s="29" t="s">
        <v>125</v>
      </c>
      <c r="C52" s="8"/>
      <c r="D52" s="8"/>
      <c r="E52" s="25"/>
      <c r="F52" s="8"/>
      <c r="G52" s="8"/>
      <c r="H52" s="25"/>
      <c r="I52" s="8"/>
      <c r="J52" s="8"/>
      <c r="K52" s="25"/>
      <c r="L52" s="8"/>
      <c r="M52" s="8"/>
      <c r="N52" s="25"/>
      <c r="O52" s="8"/>
      <c r="P52" s="8"/>
      <c r="Q52" s="25"/>
      <c r="R52" s="8"/>
      <c r="S52" s="8"/>
      <c r="T52" s="25"/>
      <c r="U52" s="8"/>
      <c r="V52" s="8"/>
      <c r="W52" s="25"/>
      <c r="X52" s="8"/>
      <c r="Y52" s="8"/>
      <c r="Z52" s="25"/>
      <c r="AA52" s="8"/>
      <c r="AB52" s="8"/>
      <c r="AC52" s="25"/>
      <c r="AD52" s="8">
        <v>358</v>
      </c>
      <c r="AE52" s="8">
        <v>0</v>
      </c>
      <c r="AF52" s="25">
        <f t="shared" si="0"/>
        <v>0</v>
      </c>
      <c r="AG52" s="8">
        <v>353</v>
      </c>
      <c r="AH52" s="8">
        <v>62</v>
      </c>
      <c r="AI52" s="25">
        <f t="shared" si="1"/>
        <v>0.17563739376770537</v>
      </c>
    </row>
    <row r="53" spans="1:35" x14ac:dyDescent="0.35">
      <c r="A53" s="28"/>
      <c r="B53" s="29" t="s">
        <v>126</v>
      </c>
      <c r="C53" s="8"/>
      <c r="D53" s="8"/>
      <c r="E53" s="25"/>
      <c r="F53" s="8"/>
      <c r="G53" s="8"/>
      <c r="H53" s="25"/>
      <c r="I53" s="8"/>
      <c r="J53" s="8"/>
      <c r="K53" s="25"/>
      <c r="L53" s="8"/>
      <c r="M53" s="8"/>
      <c r="N53" s="25"/>
      <c r="O53" s="8"/>
      <c r="P53" s="8"/>
      <c r="Q53" s="25"/>
      <c r="R53" s="8"/>
      <c r="S53" s="8"/>
      <c r="T53" s="25"/>
      <c r="U53" s="8"/>
      <c r="V53" s="8"/>
      <c r="W53" s="25"/>
      <c r="X53" s="8"/>
      <c r="Y53" s="8"/>
      <c r="Z53" s="25"/>
      <c r="AA53" s="8"/>
      <c r="AB53" s="8"/>
      <c r="AC53" s="25"/>
      <c r="AD53" s="8">
        <v>542</v>
      </c>
      <c r="AE53" s="8">
        <v>0</v>
      </c>
      <c r="AF53" s="25">
        <f t="shared" si="0"/>
        <v>0</v>
      </c>
      <c r="AG53" s="8">
        <v>547</v>
      </c>
      <c r="AH53" s="8">
        <v>130</v>
      </c>
      <c r="AI53" s="25">
        <f t="shared" si="1"/>
        <v>0.23765996343692869</v>
      </c>
    </row>
    <row r="54" spans="1:35" x14ac:dyDescent="0.35">
      <c r="A54" s="28"/>
      <c r="B54" s="29" t="s">
        <v>127</v>
      </c>
      <c r="C54" s="8"/>
      <c r="D54" s="8"/>
      <c r="E54" s="25"/>
      <c r="F54" s="8"/>
      <c r="G54" s="8"/>
      <c r="H54" s="25"/>
      <c r="I54" s="8"/>
      <c r="J54" s="8"/>
      <c r="K54" s="25"/>
      <c r="L54" s="8"/>
      <c r="M54" s="8"/>
      <c r="N54" s="25"/>
      <c r="O54" s="8"/>
      <c r="P54" s="8"/>
      <c r="Q54" s="25"/>
      <c r="R54" s="8"/>
      <c r="S54" s="8"/>
      <c r="T54" s="25"/>
      <c r="U54" s="8"/>
      <c r="V54" s="8"/>
      <c r="W54" s="25"/>
      <c r="X54" s="8"/>
      <c r="Y54" s="8"/>
      <c r="Z54" s="25"/>
      <c r="AA54" s="8"/>
      <c r="AB54" s="8"/>
      <c r="AC54" s="25"/>
      <c r="AD54" s="8">
        <v>290</v>
      </c>
      <c r="AE54" s="8">
        <v>0</v>
      </c>
      <c r="AF54" s="25">
        <f t="shared" si="0"/>
        <v>0</v>
      </c>
      <c r="AG54" s="8">
        <v>293</v>
      </c>
      <c r="AH54" s="8">
        <v>75</v>
      </c>
      <c r="AI54" s="25">
        <f t="shared" si="1"/>
        <v>0.25597269624573377</v>
      </c>
    </row>
    <row r="55" spans="1:35" x14ac:dyDescent="0.35">
      <c r="A55" s="28"/>
      <c r="B55" s="29" t="s">
        <v>128</v>
      </c>
      <c r="C55" s="8"/>
      <c r="D55" s="8"/>
      <c r="E55" s="25"/>
      <c r="F55" s="8"/>
      <c r="G55" s="8"/>
      <c r="H55" s="25"/>
      <c r="I55" s="8"/>
      <c r="J55" s="8"/>
      <c r="K55" s="25"/>
      <c r="L55" s="8"/>
      <c r="M55" s="8"/>
      <c r="N55" s="25"/>
      <c r="O55" s="8"/>
      <c r="P55" s="8"/>
      <c r="Q55" s="25"/>
      <c r="R55" s="8"/>
      <c r="S55" s="8"/>
      <c r="T55" s="25"/>
      <c r="U55" s="8"/>
      <c r="V55" s="8"/>
      <c r="W55" s="25"/>
      <c r="X55" s="8"/>
      <c r="Y55" s="8"/>
      <c r="Z55" s="25"/>
      <c r="AA55" s="8"/>
      <c r="AB55" s="8"/>
      <c r="AC55" s="25"/>
      <c r="AD55" s="8">
        <v>426</v>
      </c>
      <c r="AE55" s="8">
        <v>0</v>
      </c>
      <c r="AF55" s="25">
        <f t="shared" si="0"/>
        <v>0</v>
      </c>
      <c r="AG55" s="8">
        <v>471</v>
      </c>
      <c r="AH55" s="8">
        <v>109</v>
      </c>
      <c r="AI55" s="25">
        <f t="shared" si="1"/>
        <v>0.23142250530785563</v>
      </c>
    </row>
    <row r="56" spans="1:35" x14ac:dyDescent="0.35">
      <c r="A56" s="28"/>
      <c r="B56" s="29" t="s">
        <v>129</v>
      </c>
      <c r="C56" s="8"/>
      <c r="D56" s="8"/>
      <c r="E56" s="25"/>
      <c r="F56" s="8"/>
      <c r="G56" s="8"/>
      <c r="H56" s="25"/>
      <c r="I56" s="8"/>
      <c r="J56" s="8"/>
      <c r="K56" s="25"/>
      <c r="L56" s="8"/>
      <c r="M56" s="8"/>
      <c r="N56" s="25"/>
      <c r="O56" s="8"/>
      <c r="P56" s="8"/>
      <c r="Q56" s="25"/>
      <c r="R56" s="8"/>
      <c r="S56" s="8"/>
      <c r="T56" s="25"/>
      <c r="U56" s="8"/>
      <c r="V56" s="8"/>
      <c r="W56" s="25"/>
      <c r="X56" s="8"/>
      <c r="Y56" s="8"/>
      <c r="Z56" s="25"/>
      <c r="AA56" s="8">
        <v>353</v>
      </c>
      <c r="AB56" s="8">
        <v>80</v>
      </c>
      <c r="AC56" s="25">
        <f t="shared" si="10"/>
        <v>0.22662889518413598</v>
      </c>
      <c r="AD56" s="8">
        <v>353</v>
      </c>
      <c r="AE56" s="8">
        <v>126</v>
      </c>
      <c r="AF56" s="25">
        <f t="shared" si="0"/>
        <v>0.35694050991501414</v>
      </c>
      <c r="AG56" s="8">
        <v>358</v>
      </c>
      <c r="AH56" s="8">
        <v>138</v>
      </c>
      <c r="AI56" s="25">
        <f t="shared" si="1"/>
        <v>0.38547486033519551</v>
      </c>
    </row>
    <row r="57" spans="1:35" x14ac:dyDescent="0.35">
      <c r="A57" s="28"/>
      <c r="B57" s="29" t="s">
        <v>130</v>
      </c>
      <c r="C57" s="8"/>
      <c r="D57" s="8"/>
      <c r="E57" s="25"/>
      <c r="F57" s="8"/>
      <c r="G57" s="8"/>
      <c r="H57" s="25"/>
      <c r="I57" s="8"/>
      <c r="J57" s="8"/>
      <c r="K57" s="25"/>
      <c r="L57" s="8"/>
      <c r="M57" s="8"/>
      <c r="N57" s="25"/>
      <c r="O57" s="8"/>
      <c r="P57" s="8"/>
      <c r="Q57" s="25"/>
      <c r="R57" s="8"/>
      <c r="S57" s="8"/>
      <c r="T57" s="25"/>
      <c r="U57" s="8"/>
      <c r="V57" s="8"/>
      <c r="W57" s="25"/>
      <c r="X57" s="8"/>
      <c r="Y57" s="8"/>
      <c r="Z57" s="25"/>
      <c r="AA57" s="8"/>
      <c r="AB57" s="8"/>
      <c r="AC57" s="25"/>
      <c r="AD57" s="8">
        <v>418</v>
      </c>
      <c r="AE57" s="8">
        <v>0</v>
      </c>
      <c r="AF57" s="25">
        <f t="shared" si="0"/>
        <v>0</v>
      </c>
      <c r="AG57" s="8">
        <v>418</v>
      </c>
      <c r="AH57" s="8">
        <v>0</v>
      </c>
      <c r="AI57" s="25">
        <f t="shared" si="1"/>
        <v>0</v>
      </c>
    </row>
    <row r="58" spans="1:35" x14ac:dyDescent="0.35">
      <c r="A58" s="28"/>
      <c r="B58" s="29" t="s">
        <v>131</v>
      </c>
      <c r="C58" s="8"/>
      <c r="D58" s="8"/>
      <c r="E58" s="25"/>
      <c r="F58" s="8"/>
      <c r="G58" s="8"/>
      <c r="H58" s="25"/>
      <c r="I58" s="8"/>
      <c r="J58" s="8"/>
      <c r="K58" s="25"/>
      <c r="L58" s="8"/>
      <c r="M58" s="8"/>
      <c r="N58" s="25"/>
      <c r="O58" s="8"/>
      <c r="P58" s="8"/>
      <c r="Q58" s="25"/>
      <c r="R58" s="8"/>
      <c r="S58" s="8"/>
      <c r="T58" s="25"/>
      <c r="U58" s="8"/>
      <c r="V58" s="8"/>
      <c r="W58" s="25"/>
      <c r="X58" s="8"/>
      <c r="Y58" s="8"/>
      <c r="Z58" s="25"/>
      <c r="AA58" s="8">
        <v>426</v>
      </c>
      <c r="AB58" s="8">
        <v>106</v>
      </c>
      <c r="AC58" s="25">
        <f t="shared" si="10"/>
        <v>0.24882629107981222</v>
      </c>
      <c r="AD58" s="8">
        <v>369</v>
      </c>
      <c r="AE58" s="8">
        <v>157</v>
      </c>
      <c r="AF58" s="25">
        <f t="shared" si="0"/>
        <v>0.42547425474254741</v>
      </c>
      <c r="AG58" s="8">
        <v>365</v>
      </c>
      <c r="AH58" s="8">
        <v>181</v>
      </c>
      <c r="AI58" s="25">
        <f t="shared" si="1"/>
        <v>0.49589041095890413</v>
      </c>
    </row>
    <row r="59" spans="1:35" x14ac:dyDescent="0.35">
      <c r="A59" s="28"/>
      <c r="B59" s="29" t="s">
        <v>132</v>
      </c>
      <c r="C59" s="8"/>
      <c r="D59" s="8"/>
      <c r="E59" s="25"/>
      <c r="F59" s="8"/>
      <c r="G59" s="8"/>
      <c r="H59" s="25"/>
      <c r="I59" s="8"/>
      <c r="J59" s="8"/>
      <c r="K59" s="25"/>
      <c r="L59" s="8"/>
      <c r="M59" s="8"/>
      <c r="N59" s="25"/>
      <c r="O59" s="8"/>
      <c r="P59" s="8"/>
      <c r="Q59" s="25"/>
      <c r="R59" s="8"/>
      <c r="S59" s="8"/>
      <c r="T59" s="25"/>
      <c r="U59" s="8"/>
      <c r="V59" s="8"/>
      <c r="W59" s="25"/>
      <c r="X59" s="8"/>
      <c r="Y59" s="8"/>
      <c r="Z59" s="25"/>
      <c r="AA59" s="8"/>
      <c r="AB59" s="8"/>
      <c r="AC59" s="25"/>
      <c r="AD59" s="8">
        <v>219</v>
      </c>
      <c r="AE59" s="8">
        <v>0</v>
      </c>
      <c r="AF59" s="25">
        <f t="shared" si="0"/>
        <v>0</v>
      </c>
      <c r="AG59" s="8">
        <v>177</v>
      </c>
      <c r="AH59" s="8">
        <v>0</v>
      </c>
      <c r="AI59" s="25">
        <f t="shared" si="1"/>
        <v>0</v>
      </c>
    </row>
    <row r="60" spans="1:35" x14ac:dyDescent="0.35">
      <c r="A60" s="32" t="s">
        <v>163</v>
      </c>
      <c r="B60" s="30" t="s">
        <v>164</v>
      </c>
      <c r="C60" s="4"/>
      <c r="D60" s="4"/>
      <c r="E60" s="24"/>
      <c r="F60" s="4"/>
      <c r="G60" s="4"/>
      <c r="H60" s="24"/>
      <c r="I60" s="4"/>
      <c r="J60" s="4"/>
      <c r="K60" s="24"/>
      <c r="L60" s="4"/>
      <c r="M60" s="4"/>
      <c r="N60" s="24"/>
      <c r="O60" s="4"/>
      <c r="P60" s="4"/>
      <c r="Q60" s="24"/>
      <c r="R60" s="4"/>
      <c r="S60" s="4"/>
      <c r="T60" s="24"/>
      <c r="U60" s="4"/>
      <c r="V60" s="4"/>
      <c r="W60" s="24"/>
      <c r="X60" s="4"/>
      <c r="Y60" s="4"/>
      <c r="Z60" s="24"/>
      <c r="AA60" s="4"/>
      <c r="AB60" s="4"/>
      <c r="AC60" s="24"/>
      <c r="AD60" s="4">
        <v>298</v>
      </c>
      <c r="AE60" s="4">
        <v>0</v>
      </c>
      <c r="AF60" s="24">
        <f t="shared" si="0"/>
        <v>0</v>
      </c>
      <c r="AG60" s="4">
        <v>298</v>
      </c>
      <c r="AH60" s="4">
        <v>0</v>
      </c>
      <c r="AI60" s="24">
        <f t="shared" si="1"/>
        <v>0</v>
      </c>
    </row>
    <row r="61" spans="1:35" x14ac:dyDescent="0.35">
      <c r="A61" s="28"/>
      <c r="B61" s="29" t="s">
        <v>165</v>
      </c>
      <c r="C61" s="8"/>
      <c r="D61" s="8"/>
      <c r="E61" s="25"/>
      <c r="F61" s="8"/>
      <c r="G61" s="8"/>
      <c r="H61" s="25"/>
      <c r="I61" s="8"/>
      <c r="J61" s="8"/>
      <c r="K61" s="25"/>
      <c r="L61" s="8"/>
      <c r="M61" s="8"/>
      <c r="N61" s="25"/>
      <c r="O61" s="8"/>
      <c r="P61" s="8"/>
      <c r="Q61" s="25"/>
      <c r="R61" s="8"/>
      <c r="S61" s="8"/>
      <c r="T61" s="25"/>
      <c r="U61" s="8"/>
      <c r="V61" s="8"/>
      <c r="W61" s="25"/>
      <c r="X61" s="8"/>
      <c r="Y61" s="8"/>
      <c r="Z61" s="25"/>
      <c r="AA61" s="8"/>
      <c r="AB61" s="8"/>
      <c r="AC61" s="25"/>
      <c r="AD61" s="8">
        <v>334</v>
      </c>
      <c r="AE61" s="8">
        <v>0</v>
      </c>
      <c r="AF61" s="25">
        <f t="shared" si="0"/>
        <v>0</v>
      </c>
      <c r="AG61" s="8">
        <v>334</v>
      </c>
      <c r="AH61" s="8">
        <v>0</v>
      </c>
      <c r="AI61" s="25">
        <f t="shared" si="1"/>
        <v>0</v>
      </c>
    </row>
    <row r="62" spans="1:35" x14ac:dyDescent="0.35">
      <c r="A62" s="28"/>
      <c r="B62" s="29" t="s">
        <v>166</v>
      </c>
      <c r="C62" s="8"/>
      <c r="D62" s="8"/>
      <c r="E62" s="25"/>
      <c r="F62" s="8"/>
      <c r="G62" s="8"/>
      <c r="H62" s="25"/>
      <c r="I62" s="8"/>
      <c r="J62" s="8"/>
      <c r="K62" s="25"/>
      <c r="L62" s="8"/>
      <c r="M62" s="8"/>
      <c r="N62" s="25"/>
      <c r="O62" s="8"/>
      <c r="P62" s="8"/>
      <c r="Q62" s="25"/>
      <c r="R62" s="8"/>
      <c r="S62" s="8"/>
      <c r="T62" s="25"/>
      <c r="U62" s="8"/>
      <c r="V62" s="8"/>
      <c r="W62" s="25"/>
      <c r="X62" s="8"/>
      <c r="Y62" s="8"/>
      <c r="Z62" s="25"/>
      <c r="AA62" s="8"/>
      <c r="AB62" s="8"/>
      <c r="AC62" s="25"/>
      <c r="AD62" s="8">
        <v>415</v>
      </c>
      <c r="AE62" s="8">
        <v>0</v>
      </c>
      <c r="AF62" s="25">
        <f t="shared" si="0"/>
        <v>0</v>
      </c>
      <c r="AG62" s="8">
        <v>419</v>
      </c>
      <c r="AH62" s="8">
        <v>0</v>
      </c>
      <c r="AI62" s="25">
        <f t="shared" si="1"/>
        <v>0</v>
      </c>
    </row>
    <row r="63" spans="1:35" x14ac:dyDescent="0.35">
      <c r="A63" s="28"/>
      <c r="B63" s="29" t="s">
        <v>205</v>
      </c>
      <c r="C63" s="8"/>
      <c r="D63" s="8"/>
      <c r="E63" s="25"/>
      <c r="F63" s="8"/>
      <c r="G63" s="8"/>
      <c r="H63" s="25"/>
      <c r="I63" s="8"/>
      <c r="J63" s="8"/>
      <c r="K63" s="25"/>
      <c r="L63" s="8"/>
      <c r="M63" s="8"/>
      <c r="N63" s="25"/>
      <c r="O63" s="8"/>
      <c r="P63" s="8"/>
      <c r="Q63" s="25"/>
      <c r="R63" s="8"/>
      <c r="S63" s="8"/>
      <c r="T63" s="25"/>
      <c r="U63" s="8"/>
      <c r="V63" s="8"/>
      <c r="W63" s="25"/>
      <c r="X63" s="8"/>
      <c r="Y63" s="8"/>
      <c r="Z63" s="25"/>
      <c r="AA63" s="8"/>
      <c r="AB63" s="8"/>
      <c r="AC63" s="25"/>
      <c r="AD63" s="8">
        <v>352</v>
      </c>
      <c r="AE63" s="8">
        <v>0</v>
      </c>
      <c r="AF63" s="25">
        <f t="shared" si="0"/>
        <v>0</v>
      </c>
      <c r="AG63" s="8">
        <v>352</v>
      </c>
      <c r="AH63" s="8">
        <v>0</v>
      </c>
      <c r="AI63" s="25">
        <f t="shared" si="1"/>
        <v>0</v>
      </c>
    </row>
    <row r="64" spans="1:35" x14ac:dyDescent="0.35">
      <c r="A64" s="32" t="s">
        <v>154</v>
      </c>
      <c r="B64" s="30" t="s">
        <v>155</v>
      </c>
      <c r="C64" s="4"/>
      <c r="D64" s="4"/>
      <c r="E64" s="24"/>
      <c r="F64" s="4"/>
      <c r="G64" s="4"/>
      <c r="H64" s="24"/>
      <c r="I64" s="4"/>
      <c r="J64" s="4"/>
      <c r="K64" s="24"/>
      <c r="L64" s="4"/>
      <c r="M64" s="4"/>
      <c r="N64" s="24"/>
      <c r="O64" s="4"/>
      <c r="P64" s="4"/>
      <c r="Q64" s="24"/>
      <c r="R64" s="4"/>
      <c r="S64" s="4"/>
      <c r="T64" s="24"/>
      <c r="U64" s="4"/>
      <c r="V64" s="4"/>
      <c r="W64" s="24"/>
      <c r="X64" s="4"/>
      <c r="Y64" s="4"/>
      <c r="Z64" s="24"/>
      <c r="AA64" s="4">
        <v>378</v>
      </c>
      <c r="AB64" s="4">
        <v>53</v>
      </c>
      <c r="AC64" s="24">
        <f t="shared" si="10"/>
        <v>0.1402116402116402</v>
      </c>
      <c r="AD64" s="4">
        <v>381</v>
      </c>
      <c r="AE64" s="4">
        <v>53</v>
      </c>
      <c r="AF64" s="24">
        <f t="shared" si="0"/>
        <v>0.13910761154855644</v>
      </c>
      <c r="AG64" s="4">
        <v>381</v>
      </c>
      <c r="AH64" s="4">
        <v>53</v>
      </c>
      <c r="AI64" s="24">
        <f t="shared" si="1"/>
        <v>0.13910761154855644</v>
      </c>
    </row>
    <row r="65" spans="1:35" x14ac:dyDescent="0.35">
      <c r="A65" s="28"/>
      <c r="B65" s="29" t="s">
        <v>156</v>
      </c>
      <c r="C65" s="8"/>
      <c r="D65" s="8"/>
      <c r="E65" s="25"/>
      <c r="F65" s="8"/>
      <c r="G65" s="8"/>
      <c r="H65" s="25"/>
      <c r="I65" s="8"/>
      <c r="J65" s="8"/>
      <c r="K65" s="25"/>
      <c r="L65" s="8"/>
      <c r="M65" s="8"/>
      <c r="N65" s="25"/>
      <c r="O65" s="8"/>
      <c r="P65" s="8"/>
      <c r="Q65" s="25"/>
      <c r="R65" s="8"/>
      <c r="S65" s="8"/>
      <c r="T65" s="25"/>
      <c r="U65" s="8"/>
      <c r="V65" s="8"/>
      <c r="W65" s="25"/>
      <c r="X65" s="8"/>
      <c r="Y65" s="8"/>
      <c r="Z65" s="25"/>
      <c r="AA65" s="8">
        <v>243</v>
      </c>
      <c r="AB65" s="8">
        <v>73</v>
      </c>
      <c r="AC65" s="25">
        <f t="shared" si="10"/>
        <v>0.30041152263374488</v>
      </c>
      <c r="AD65" s="8">
        <v>244</v>
      </c>
      <c r="AE65" s="8">
        <v>73</v>
      </c>
      <c r="AF65" s="25">
        <f t="shared" si="0"/>
        <v>0.29918032786885246</v>
      </c>
      <c r="AG65" s="8">
        <v>244</v>
      </c>
      <c r="AH65" s="8">
        <v>73</v>
      </c>
      <c r="AI65" s="25">
        <f t="shared" si="1"/>
        <v>0.29918032786885246</v>
      </c>
    </row>
    <row r="66" spans="1:35" x14ac:dyDescent="0.35">
      <c r="A66" s="28"/>
      <c r="B66" s="29" t="s">
        <v>157</v>
      </c>
      <c r="C66" s="8"/>
      <c r="D66" s="8"/>
      <c r="E66" s="25"/>
      <c r="F66" s="8"/>
      <c r="G66" s="8"/>
      <c r="H66" s="25"/>
      <c r="I66" s="8"/>
      <c r="J66" s="8"/>
      <c r="K66" s="25"/>
      <c r="L66" s="8"/>
      <c r="M66" s="8"/>
      <c r="N66" s="25"/>
      <c r="O66" s="8"/>
      <c r="P66" s="8"/>
      <c r="Q66" s="25"/>
      <c r="R66" s="8"/>
      <c r="S66" s="8"/>
      <c r="T66" s="25"/>
      <c r="U66" s="8"/>
      <c r="V66" s="8"/>
      <c r="W66" s="25"/>
      <c r="X66" s="8">
        <v>324</v>
      </c>
      <c r="Y66" s="8">
        <v>69</v>
      </c>
      <c r="Z66" s="25">
        <f t="shared" si="9"/>
        <v>0.21296296296296297</v>
      </c>
      <c r="AA66" s="8">
        <v>324</v>
      </c>
      <c r="AB66" s="8">
        <v>69</v>
      </c>
      <c r="AC66" s="25">
        <f t="shared" si="10"/>
        <v>0.21296296296296297</v>
      </c>
      <c r="AD66" s="8">
        <v>324</v>
      </c>
      <c r="AE66" s="8">
        <v>70</v>
      </c>
      <c r="AF66" s="25">
        <f t="shared" si="0"/>
        <v>0.21604938271604937</v>
      </c>
      <c r="AG66" s="8">
        <v>325</v>
      </c>
      <c r="AH66" s="8">
        <v>73</v>
      </c>
      <c r="AI66" s="25">
        <f t="shared" si="1"/>
        <v>0.22461538461538461</v>
      </c>
    </row>
    <row r="67" spans="1:35" x14ac:dyDescent="0.35">
      <c r="A67" s="28"/>
      <c r="B67" s="29" t="s">
        <v>158</v>
      </c>
      <c r="C67" s="8"/>
      <c r="D67" s="8"/>
      <c r="E67" s="25"/>
      <c r="F67" s="8"/>
      <c r="G67" s="8"/>
      <c r="H67" s="25"/>
      <c r="I67" s="8"/>
      <c r="J67" s="8"/>
      <c r="K67" s="25"/>
      <c r="L67" s="8"/>
      <c r="M67" s="8"/>
      <c r="N67" s="25"/>
      <c r="O67" s="8"/>
      <c r="P67" s="8"/>
      <c r="Q67" s="25"/>
      <c r="R67" s="8"/>
      <c r="S67" s="8"/>
      <c r="T67" s="25"/>
      <c r="U67" s="8"/>
      <c r="V67" s="8"/>
      <c r="W67" s="25"/>
      <c r="X67" s="8"/>
      <c r="Y67" s="8"/>
      <c r="Z67" s="25"/>
      <c r="AA67" s="8"/>
      <c r="AB67" s="8"/>
      <c r="AC67" s="25"/>
      <c r="AD67" s="8">
        <v>279</v>
      </c>
      <c r="AE67" s="8">
        <v>0</v>
      </c>
      <c r="AF67" s="25">
        <f t="shared" si="0"/>
        <v>0</v>
      </c>
      <c r="AG67" s="8">
        <v>347</v>
      </c>
      <c r="AH67" s="8">
        <v>0</v>
      </c>
      <c r="AI67" s="25">
        <f t="shared" si="1"/>
        <v>0</v>
      </c>
    </row>
    <row r="68" spans="1:35" x14ac:dyDescent="0.35">
      <c r="A68" s="28"/>
      <c r="B68" s="29" t="s">
        <v>159</v>
      </c>
      <c r="C68" s="8"/>
      <c r="D68" s="8"/>
      <c r="E68" s="25"/>
      <c r="F68" s="8"/>
      <c r="G68" s="8"/>
      <c r="H68" s="25"/>
      <c r="I68" s="8"/>
      <c r="J68" s="8"/>
      <c r="K68" s="25"/>
      <c r="L68" s="8"/>
      <c r="M68" s="8"/>
      <c r="N68" s="25"/>
      <c r="O68" s="8"/>
      <c r="P68" s="8"/>
      <c r="Q68" s="25"/>
      <c r="R68" s="8"/>
      <c r="S68" s="8"/>
      <c r="T68" s="25"/>
      <c r="U68" s="8"/>
      <c r="V68" s="8"/>
      <c r="W68" s="25"/>
      <c r="X68" s="8">
        <v>358</v>
      </c>
      <c r="Y68" s="8">
        <v>46</v>
      </c>
      <c r="Z68" s="25">
        <f t="shared" ref="Z68:Z131" si="11">Y68/X68</f>
        <v>0.12849162011173185</v>
      </c>
      <c r="AA68" s="8">
        <v>358</v>
      </c>
      <c r="AB68" s="8">
        <v>87</v>
      </c>
      <c r="AC68" s="25">
        <f t="shared" ref="AC68:AC131" si="12">AB68/AA68</f>
        <v>0.24301675977653631</v>
      </c>
      <c r="AD68" s="8">
        <v>358</v>
      </c>
      <c r="AE68" s="8">
        <v>87</v>
      </c>
      <c r="AF68" s="25">
        <f t="shared" ref="AF68:AF131" si="13">AE68/AD68</f>
        <v>0.24301675977653631</v>
      </c>
      <c r="AG68" s="8">
        <v>358</v>
      </c>
      <c r="AH68" s="8">
        <v>87</v>
      </c>
      <c r="AI68" s="25">
        <f t="shared" ref="AI68:AI131" si="14">AH68/AG68</f>
        <v>0.24301675977653631</v>
      </c>
    </row>
    <row r="69" spans="1:35" x14ac:dyDescent="0.35">
      <c r="A69" s="28"/>
      <c r="B69" s="29" t="s">
        <v>160</v>
      </c>
      <c r="C69" s="8"/>
      <c r="D69" s="8"/>
      <c r="E69" s="25"/>
      <c r="F69" s="8"/>
      <c r="G69" s="8"/>
      <c r="H69" s="25"/>
      <c r="I69" s="8"/>
      <c r="J69" s="8"/>
      <c r="K69" s="25"/>
      <c r="L69" s="8"/>
      <c r="M69" s="8"/>
      <c r="N69" s="25"/>
      <c r="O69" s="8"/>
      <c r="P69" s="8"/>
      <c r="Q69" s="25"/>
      <c r="R69" s="8"/>
      <c r="S69" s="8"/>
      <c r="T69" s="25"/>
      <c r="U69" s="8"/>
      <c r="V69" s="8"/>
      <c r="W69" s="25"/>
      <c r="X69" s="8"/>
      <c r="Y69" s="8"/>
      <c r="Z69" s="25"/>
      <c r="AA69" s="8"/>
      <c r="AB69" s="8"/>
      <c r="AC69" s="25"/>
      <c r="AD69" s="8">
        <v>410</v>
      </c>
      <c r="AE69" s="8">
        <v>0</v>
      </c>
      <c r="AF69" s="25">
        <f t="shared" si="13"/>
        <v>0</v>
      </c>
      <c r="AG69" s="8">
        <v>410</v>
      </c>
      <c r="AH69" s="8">
        <v>0</v>
      </c>
      <c r="AI69" s="25">
        <f t="shared" si="14"/>
        <v>0</v>
      </c>
    </row>
    <row r="70" spans="1:35" x14ac:dyDescent="0.35">
      <c r="A70" s="28"/>
      <c r="B70" s="29" t="s">
        <v>161</v>
      </c>
      <c r="C70" s="8"/>
      <c r="D70" s="8"/>
      <c r="E70" s="25"/>
      <c r="F70" s="8"/>
      <c r="G70" s="8"/>
      <c r="H70" s="25"/>
      <c r="I70" s="8"/>
      <c r="J70" s="8"/>
      <c r="K70" s="25"/>
      <c r="L70" s="8"/>
      <c r="M70" s="8"/>
      <c r="N70" s="25"/>
      <c r="O70" s="8"/>
      <c r="P70" s="8"/>
      <c r="Q70" s="25"/>
      <c r="R70" s="8"/>
      <c r="S70" s="8"/>
      <c r="T70" s="25"/>
      <c r="U70" s="8"/>
      <c r="V70" s="8"/>
      <c r="W70" s="25"/>
      <c r="X70" s="8">
        <v>389</v>
      </c>
      <c r="Y70" s="8">
        <v>111</v>
      </c>
      <c r="Z70" s="25">
        <f t="shared" si="11"/>
        <v>0.28534704370179947</v>
      </c>
      <c r="AA70" s="8">
        <v>389</v>
      </c>
      <c r="AB70" s="8">
        <v>111</v>
      </c>
      <c r="AC70" s="25">
        <f t="shared" si="12"/>
        <v>0.28534704370179947</v>
      </c>
      <c r="AD70" s="8">
        <v>390</v>
      </c>
      <c r="AE70" s="8">
        <v>115</v>
      </c>
      <c r="AF70" s="25">
        <f t="shared" si="13"/>
        <v>0.29487179487179488</v>
      </c>
      <c r="AG70" s="8">
        <v>390</v>
      </c>
      <c r="AH70" s="8">
        <v>115</v>
      </c>
      <c r="AI70" s="25">
        <f t="shared" si="14"/>
        <v>0.29487179487179488</v>
      </c>
    </row>
    <row r="71" spans="1:35" x14ac:dyDescent="0.35">
      <c r="A71" s="28"/>
      <c r="B71" s="29" t="s">
        <v>162</v>
      </c>
      <c r="C71" s="8"/>
      <c r="D71" s="8"/>
      <c r="E71" s="25"/>
      <c r="F71" s="8"/>
      <c r="G71" s="8"/>
      <c r="H71" s="25"/>
      <c r="I71" s="8"/>
      <c r="J71" s="8"/>
      <c r="K71" s="25"/>
      <c r="L71" s="8"/>
      <c r="M71" s="8"/>
      <c r="N71" s="25"/>
      <c r="O71" s="8"/>
      <c r="P71" s="8"/>
      <c r="Q71" s="25"/>
      <c r="R71" s="8"/>
      <c r="S71" s="8"/>
      <c r="T71" s="25"/>
      <c r="U71" s="8"/>
      <c r="V71" s="8"/>
      <c r="W71" s="25"/>
      <c r="X71" s="8"/>
      <c r="Y71" s="8"/>
      <c r="Z71" s="25"/>
      <c r="AA71" s="8"/>
      <c r="AB71" s="8"/>
      <c r="AC71" s="25"/>
      <c r="AD71" s="8">
        <v>348</v>
      </c>
      <c r="AE71" s="8">
        <v>0</v>
      </c>
      <c r="AF71" s="25">
        <f t="shared" si="13"/>
        <v>0</v>
      </c>
      <c r="AG71" s="8">
        <v>349</v>
      </c>
      <c r="AH71" s="8">
        <v>0</v>
      </c>
      <c r="AI71" s="25">
        <f t="shared" si="14"/>
        <v>0</v>
      </c>
    </row>
    <row r="72" spans="1:35" x14ac:dyDescent="0.35">
      <c r="A72" s="32" t="s">
        <v>185</v>
      </c>
      <c r="B72" s="30" t="s">
        <v>186</v>
      </c>
      <c r="C72" s="19"/>
      <c r="D72" s="19"/>
      <c r="E72" s="26"/>
      <c r="F72" s="19"/>
      <c r="G72" s="19"/>
      <c r="H72" s="26"/>
      <c r="I72" s="19"/>
      <c r="J72" s="19"/>
      <c r="K72" s="26"/>
      <c r="L72" s="19"/>
      <c r="M72" s="19"/>
      <c r="N72" s="26"/>
      <c r="O72" s="19"/>
      <c r="P72" s="19"/>
      <c r="Q72" s="26"/>
      <c r="R72" s="19"/>
      <c r="S72" s="19"/>
      <c r="T72" s="26"/>
      <c r="U72" s="19"/>
      <c r="V72" s="19"/>
      <c r="W72" s="26"/>
      <c r="X72" s="19"/>
      <c r="Y72" s="19"/>
      <c r="Z72" s="26"/>
      <c r="AA72" s="19"/>
      <c r="AB72" s="19"/>
      <c r="AC72" s="26"/>
      <c r="AD72" s="19">
        <v>629</v>
      </c>
      <c r="AE72" s="19">
        <v>0</v>
      </c>
      <c r="AF72" s="26">
        <f t="shared" si="13"/>
        <v>0</v>
      </c>
      <c r="AG72" s="19">
        <v>631</v>
      </c>
      <c r="AH72" s="19">
        <v>0</v>
      </c>
      <c r="AI72" s="26">
        <f t="shared" si="14"/>
        <v>0</v>
      </c>
    </row>
    <row r="73" spans="1:35" x14ac:dyDescent="0.35">
      <c r="A73" s="32" t="s">
        <v>204</v>
      </c>
      <c r="B73" s="30" t="s">
        <v>182</v>
      </c>
      <c r="C73" s="4"/>
      <c r="D73" s="4"/>
      <c r="E73" s="24"/>
      <c r="F73" s="4"/>
      <c r="G73" s="4"/>
      <c r="H73" s="24"/>
      <c r="I73" s="4"/>
      <c r="J73" s="4"/>
      <c r="K73" s="24"/>
      <c r="L73" s="4"/>
      <c r="M73" s="4"/>
      <c r="N73" s="24"/>
      <c r="O73" s="4"/>
      <c r="P73" s="4"/>
      <c r="Q73" s="24"/>
      <c r="R73" s="4"/>
      <c r="S73" s="4"/>
      <c r="T73" s="24"/>
      <c r="U73" s="4"/>
      <c r="V73" s="4"/>
      <c r="W73" s="24"/>
      <c r="X73" s="4"/>
      <c r="Y73" s="4"/>
      <c r="Z73" s="24"/>
      <c r="AA73" s="4"/>
      <c r="AB73" s="4"/>
      <c r="AC73" s="24"/>
      <c r="AD73" s="4">
        <v>421</v>
      </c>
      <c r="AE73" s="4">
        <v>0</v>
      </c>
      <c r="AF73" s="24">
        <f t="shared" si="13"/>
        <v>0</v>
      </c>
      <c r="AG73" s="4">
        <v>445</v>
      </c>
      <c r="AH73" s="4">
        <v>0</v>
      </c>
      <c r="AI73" s="24">
        <f t="shared" si="14"/>
        <v>0</v>
      </c>
    </row>
    <row r="74" spans="1:35" x14ac:dyDescent="0.35">
      <c r="A74" s="28"/>
      <c r="B74" s="29" t="s">
        <v>183</v>
      </c>
      <c r="C74" s="8"/>
      <c r="D74" s="8"/>
      <c r="E74" s="25"/>
      <c r="F74" s="8"/>
      <c r="G74" s="8"/>
      <c r="H74" s="25"/>
      <c r="I74" s="8"/>
      <c r="J74" s="8"/>
      <c r="K74" s="25"/>
      <c r="L74" s="8"/>
      <c r="M74" s="8"/>
      <c r="N74" s="25"/>
      <c r="O74" s="8"/>
      <c r="P74" s="8"/>
      <c r="Q74" s="25"/>
      <c r="R74" s="8"/>
      <c r="S74" s="8"/>
      <c r="T74" s="25"/>
      <c r="U74" s="8"/>
      <c r="V74" s="8"/>
      <c r="W74" s="25"/>
      <c r="X74" s="8"/>
      <c r="Y74" s="8"/>
      <c r="Z74" s="25"/>
      <c r="AA74" s="8"/>
      <c r="AB74" s="8"/>
      <c r="AC74" s="25"/>
      <c r="AD74" s="8">
        <v>415</v>
      </c>
      <c r="AE74" s="8">
        <v>0</v>
      </c>
      <c r="AF74" s="25">
        <f t="shared" si="13"/>
        <v>0</v>
      </c>
      <c r="AG74" s="8">
        <v>458</v>
      </c>
      <c r="AH74" s="8">
        <v>0</v>
      </c>
      <c r="AI74" s="25">
        <f t="shared" si="14"/>
        <v>0</v>
      </c>
    </row>
    <row r="75" spans="1:35" x14ac:dyDescent="0.35">
      <c r="A75" s="28"/>
      <c r="B75" s="29" t="s">
        <v>184</v>
      </c>
      <c r="C75" s="8"/>
      <c r="D75" s="8"/>
      <c r="E75" s="25"/>
      <c r="F75" s="8"/>
      <c r="G75" s="8"/>
      <c r="H75" s="25"/>
      <c r="I75" s="8"/>
      <c r="J75" s="8"/>
      <c r="K75" s="25"/>
      <c r="L75" s="8"/>
      <c r="M75" s="8"/>
      <c r="N75" s="25"/>
      <c r="O75" s="8"/>
      <c r="P75" s="8"/>
      <c r="Q75" s="25"/>
      <c r="R75" s="8"/>
      <c r="S75" s="8"/>
      <c r="T75" s="25"/>
      <c r="U75" s="8"/>
      <c r="V75" s="8"/>
      <c r="W75" s="25"/>
      <c r="X75" s="8"/>
      <c r="Y75" s="8"/>
      <c r="Z75" s="25"/>
      <c r="AA75" s="8"/>
      <c r="AB75" s="8"/>
      <c r="AC75" s="25"/>
      <c r="AD75" s="8">
        <v>416</v>
      </c>
      <c r="AE75" s="8">
        <v>0</v>
      </c>
      <c r="AF75" s="25">
        <f t="shared" si="13"/>
        <v>0</v>
      </c>
      <c r="AG75" s="8">
        <v>441</v>
      </c>
      <c r="AH75" s="8">
        <v>0</v>
      </c>
      <c r="AI75" s="25">
        <f t="shared" si="14"/>
        <v>0</v>
      </c>
    </row>
    <row r="76" spans="1:35" x14ac:dyDescent="0.35">
      <c r="A76" s="32" t="s">
        <v>133</v>
      </c>
      <c r="B76" s="30" t="s">
        <v>134</v>
      </c>
      <c r="C76" s="4"/>
      <c r="D76" s="4"/>
      <c r="E76" s="24"/>
      <c r="F76" s="4"/>
      <c r="G76" s="4"/>
      <c r="H76" s="24"/>
      <c r="I76" s="4">
        <v>297</v>
      </c>
      <c r="J76" s="4">
        <v>0</v>
      </c>
      <c r="K76" s="24">
        <f t="shared" ref="K76:K131" si="15">J76/I76</f>
        <v>0</v>
      </c>
      <c r="L76" s="4">
        <v>322</v>
      </c>
      <c r="M76" s="4">
        <v>64</v>
      </c>
      <c r="N76" s="24">
        <f t="shared" ref="N76:N131" si="16">M76/L76</f>
        <v>0.19875776397515527</v>
      </c>
      <c r="O76" s="4">
        <v>337</v>
      </c>
      <c r="P76" s="4">
        <v>109</v>
      </c>
      <c r="Q76" s="24">
        <f t="shared" ref="Q76:Q131" si="17">P76/O76</f>
        <v>0.32344213649851633</v>
      </c>
      <c r="R76" s="4">
        <v>337</v>
      </c>
      <c r="S76" s="4">
        <v>109</v>
      </c>
      <c r="T76" s="24">
        <f t="shared" ref="T76:T131" si="18">S76/R76</f>
        <v>0.32344213649851633</v>
      </c>
      <c r="U76" s="4">
        <v>338</v>
      </c>
      <c r="V76" s="4">
        <v>122</v>
      </c>
      <c r="W76" s="24">
        <f t="shared" ref="W76:W131" si="19">V76/U76</f>
        <v>0.36094674556213019</v>
      </c>
      <c r="X76" s="4">
        <v>331</v>
      </c>
      <c r="Y76" s="4">
        <v>122</v>
      </c>
      <c r="Z76" s="24">
        <f t="shared" si="11"/>
        <v>0.36858006042296071</v>
      </c>
      <c r="AA76" s="4">
        <v>331</v>
      </c>
      <c r="AB76" s="4">
        <v>122</v>
      </c>
      <c r="AC76" s="24">
        <f t="shared" si="12"/>
        <v>0.36858006042296071</v>
      </c>
      <c r="AD76" s="4">
        <v>331</v>
      </c>
      <c r="AE76" s="4">
        <v>122</v>
      </c>
      <c r="AF76" s="24">
        <f t="shared" si="13"/>
        <v>0.36858006042296071</v>
      </c>
      <c r="AG76" s="4">
        <v>331</v>
      </c>
      <c r="AH76" s="4">
        <v>122</v>
      </c>
      <c r="AI76" s="24">
        <f t="shared" si="14"/>
        <v>0.36858006042296071</v>
      </c>
    </row>
    <row r="77" spans="1:35" x14ac:dyDescent="0.35">
      <c r="A77" s="28"/>
      <c r="B77" s="29" t="s">
        <v>135</v>
      </c>
      <c r="C77" s="8"/>
      <c r="D77" s="8"/>
      <c r="E77" s="25"/>
      <c r="F77" s="8"/>
      <c r="G77" s="8"/>
      <c r="H77" s="25"/>
      <c r="I77" s="8"/>
      <c r="J77" s="8"/>
      <c r="K77" s="25"/>
      <c r="L77" s="8">
        <v>469</v>
      </c>
      <c r="M77" s="8">
        <v>0</v>
      </c>
      <c r="N77" s="25">
        <f t="shared" si="16"/>
        <v>0</v>
      </c>
      <c r="O77" s="8">
        <v>502</v>
      </c>
      <c r="P77" s="8">
        <v>152</v>
      </c>
      <c r="Q77" s="25">
        <f t="shared" si="17"/>
        <v>0.30278884462151395</v>
      </c>
      <c r="R77" s="8">
        <v>502</v>
      </c>
      <c r="S77" s="8">
        <v>291</v>
      </c>
      <c r="T77" s="25">
        <f t="shared" si="18"/>
        <v>0.57968127490039845</v>
      </c>
      <c r="U77" s="8">
        <v>502</v>
      </c>
      <c r="V77" s="8">
        <v>291</v>
      </c>
      <c r="W77" s="25">
        <f t="shared" si="19"/>
        <v>0.57968127490039845</v>
      </c>
      <c r="X77" s="8">
        <v>502</v>
      </c>
      <c r="Y77" s="8">
        <v>291</v>
      </c>
      <c r="Z77" s="25">
        <f t="shared" si="11"/>
        <v>0.57968127490039845</v>
      </c>
      <c r="AA77" s="8">
        <v>502</v>
      </c>
      <c r="AB77" s="8">
        <v>291</v>
      </c>
      <c r="AC77" s="25">
        <f t="shared" si="12"/>
        <v>0.57968127490039845</v>
      </c>
      <c r="AD77" s="8">
        <v>502</v>
      </c>
      <c r="AE77" s="8">
        <v>291</v>
      </c>
      <c r="AF77" s="25">
        <f t="shared" si="13"/>
        <v>0.57968127490039845</v>
      </c>
      <c r="AG77" s="8">
        <v>502</v>
      </c>
      <c r="AH77" s="8">
        <v>291</v>
      </c>
      <c r="AI77" s="25">
        <f t="shared" si="14"/>
        <v>0.57968127490039845</v>
      </c>
    </row>
    <row r="78" spans="1:35" x14ac:dyDescent="0.35">
      <c r="A78" s="28"/>
      <c r="B78" s="29" t="s">
        <v>136</v>
      </c>
      <c r="C78" s="8"/>
      <c r="D78" s="8"/>
      <c r="E78" s="25"/>
      <c r="F78" s="8"/>
      <c r="G78" s="8"/>
      <c r="H78" s="25"/>
      <c r="I78" s="8">
        <v>303</v>
      </c>
      <c r="J78" s="8">
        <v>0</v>
      </c>
      <c r="K78" s="25">
        <f t="shared" si="15"/>
        <v>0</v>
      </c>
      <c r="L78" s="8">
        <v>328</v>
      </c>
      <c r="M78" s="8">
        <v>78</v>
      </c>
      <c r="N78" s="25">
        <f t="shared" si="16"/>
        <v>0.23780487804878048</v>
      </c>
      <c r="O78" s="8">
        <v>343</v>
      </c>
      <c r="P78" s="8">
        <v>166</v>
      </c>
      <c r="Q78" s="25">
        <f t="shared" si="17"/>
        <v>0.48396501457725949</v>
      </c>
      <c r="R78" s="8">
        <v>343</v>
      </c>
      <c r="S78" s="8">
        <v>166</v>
      </c>
      <c r="T78" s="25">
        <f t="shared" si="18"/>
        <v>0.48396501457725949</v>
      </c>
      <c r="U78" s="8">
        <v>343</v>
      </c>
      <c r="V78" s="8">
        <v>166</v>
      </c>
      <c r="W78" s="25">
        <f t="shared" si="19"/>
        <v>0.48396501457725949</v>
      </c>
      <c r="X78" s="8">
        <v>343</v>
      </c>
      <c r="Y78" s="8">
        <v>166</v>
      </c>
      <c r="Z78" s="25">
        <f t="shared" si="11"/>
        <v>0.48396501457725949</v>
      </c>
      <c r="AA78" s="8">
        <v>343</v>
      </c>
      <c r="AB78" s="8">
        <v>182</v>
      </c>
      <c r="AC78" s="25">
        <f t="shared" si="12"/>
        <v>0.53061224489795922</v>
      </c>
      <c r="AD78" s="8">
        <v>343</v>
      </c>
      <c r="AE78" s="8">
        <v>186</v>
      </c>
      <c r="AF78" s="25">
        <f t="shared" si="13"/>
        <v>0.54227405247813409</v>
      </c>
      <c r="AG78" s="8">
        <v>343</v>
      </c>
      <c r="AH78" s="8">
        <v>203</v>
      </c>
      <c r="AI78" s="25">
        <f t="shared" si="14"/>
        <v>0.59183673469387754</v>
      </c>
    </row>
    <row r="79" spans="1:35" x14ac:dyDescent="0.35">
      <c r="A79" s="28"/>
      <c r="B79" s="29" t="s">
        <v>137</v>
      </c>
      <c r="C79" s="8"/>
      <c r="D79" s="8"/>
      <c r="E79" s="25"/>
      <c r="F79" s="8"/>
      <c r="G79" s="8"/>
      <c r="H79" s="25"/>
      <c r="I79" s="8"/>
      <c r="J79" s="8"/>
      <c r="K79" s="25"/>
      <c r="L79" s="8"/>
      <c r="M79" s="8"/>
      <c r="N79" s="25"/>
      <c r="O79" s="8">
        <v>437</v>
      </c>
      <c r="P79" s="8">
        <v>180</v>
      </c>
      <c r="Q79" s="25">
        <f t="shared" si="17"/>
        <v>0.41189931350114417</v>
      </c>
      <c r="R79" s="8">
        <v>437</v>
      </c>
      <c r="S79" s="8">
        <v>180</v>
      </c>
      <c r="T79" s="25">
        <f t="shared" si="18"/>
        <v>0.41189931350114417</v>
      </c>
      <c r="U79" s="8">
        <v>447</v>
      </c>
      <c r="V79" s="8">
        <v>180</v>
      </c>
      <c r="W79" s="25">
        <f t="shared" si="19"/>
        <v>0.40268456375838924</v>
      </c>
      <c r="X79" s="8">
        <v>443</v>
      </c>
      <c r="Y79" s="8">
        <v>180</v>
      </c>
      <c r="Z79" s="25">
        <f t="shared" si="11"/>
        <v>0.40632054176072235</v>
      </c>
      <c r="AA79" s="8">
        <v>443</v>
      </c>
      <c r="AB79" s="8">
        <v>180</v>
      </c>
      <c r="AC79" s="25">
        <f t="shared" si="12"/>
        <v>0.40632054176072235</v>
      </c>
      <c r="AD79" s="8">
        <v>443</v>
      </c>
      <c r="AE79" s="8">
        <v>180</v>
      </c>
      <c r="AF79" s="25">
        <f t="shared" si="13"/>
        <v>0.40632054176072235</v>
      </c>
      <c r="AG79" s="8">
        <v>443</v>
      </c>
      <c r="AH79" s="8">
        <v>180</v>
      </c>
      <c r="AI79" s="25">
        <f t="shared" si="14"/>
        <v>0.40632054176072235</v>
      </c>
    </row>
    <row r="80" spans="1:35" x14ac:dyDescent="0.35">
      <c r="A80" s="28"/>
      <c r="B80" s="29" t="s">
        <v>138</v>
      </c>
      <c r="C80" s="8"/>
      <c r="D80" s="8"/>
      <c r="E80" s="25"/>
      <c r="F80" s="8"/>
      <c r="G80" s="8"/>
      <c r="H80" s="25"/>
      <c r="I80" s="8"/>
      <c r="J80" s="8"/>
      <c r="K80" s="25"/>
      <c r="L80" s="8"/>
      <c r="M80" s="8"/>
      <c r="N80" s="25"/>
      <c r="O80" s="8"/>
      <c r="P80" s="8"/>
      <c r="Q80" s="25"/>
      <c r="R80" s="8">
        <v>556</v>
      </c>
      <c r="S80" s="8">
        <v>60</v>
      </c>
      <c r="T80" s="25">
        <f t="shared" si="18"/>
        <v>0.1079136690647482</v>
      </c>
      <c r="U80" s="8">
        <v>561</v>
      </c>
      <c r="V80" s="8">
        <v>60</v>
      </c>
      <c r="W80" s="25">
        <f t="shared" si="19"/>
        <v>0.10695187165775401</v>
      </c>
      <c r="X80" s="8">
        <v>562</v>
      </c>
      <c r="Y80" s="8">
        <v>60</v>
      </c>
      <c r="Z80" s="25">
        <f t="shared" si="11"/>
        <v>0.10676156583629894</v>
      </c>
      <c r="AA80" s="8">
        <v>562</v>
      </c>
      <c r="AB80" s="8">
        <v>60</v>
      </c>
      <c r="AC80" s="25">
        <f t="shared" si="12"/>
        <v>0.10676156583629894</v>
      </c>
      <c r="AD80" s="8">
        <v>564</v>
      </c>
      <c r="AE80" s="8">
        <v>60</v>
      </c>
      <c r="AF80" s="25">
        <f t="shared" si="13"/>
        <v>0.10638297872340426</v>
      </c>
      <c r="AG80" s="8">
        <v>563</v>
      </c>
      <c r="AH80" s="8">
        <v>147</v>
      </c>
      <c r="AI80" s="25">
        <f t="shared" si="14"/>
        <v>0.261101243339254</v>
      </c>
    </row>
    <row r="81" spans="1:35" x14ac:dyDescent="0.35">
      <c r="A81" s="28"/>
      <c r="B81" s="29" t="s">
        <v>139</v>
      </c>
      <c r="C81" s="8"/>
      <c r="D81" s="8"/>
      <c r="E81" s="25"/>
      <c r="F81" s="8"/>
      <c r="G81" s="8"/>
      <c r="H81" s="25"/>
      <c r="I81" s="8"/>
      <c r="J81" s="8"/>
      <c r="K81" s="25"/>
      <c r="L81" s="8"/>
      <c r="M81" s="8"/>
      <c r="N81" s="25"/>
      <c r="O81" s="8">
        <v>359</v>
      </c>
      <c r="P81" s="8">
        <v>128</v>
      </c>
      <c r="Q81" s="25">
        <f t="shared" si="17"/>
        <v>0.35654596100278552</v>
      </c>
      <c r="R81" s="8">
        <v>364</v>
      </c>
      <c r="S81" s="8">
        <v>148</v>
      </c>
      <c r="T81" s="25">
        <f t="shared" si="18"/>
        <v>0.40659340659340659</v>
      </c>
      <c r="U81" s="8">
        <v>364</v>
      </c>
      <c r="V81" s="8">
        <v>148</v>
      </c>
      <c r="W81" s="25">
        <f t="shared" si="19"/>
        <v>0.40659340659340659</v>
      </c>
      <c r="X81" s="8">
        <v>364</v>
      </c>
      <c r="Y81" s="8">
        <v>148</v>
      </c>
      <c r="Z81" s="25">
        <f t="shared" si="11"/>
        <v>0.40659340659340659</v>
      </c>
      <c r="AA81" s="8">
        <v>377</v>
      </c>
      <c r="AB81" s="8">
        <v>148</v>
      </c>
      <c r="AC81" s="25">
        <f t="shared" si="12"/>
        <v>0.39257294429708223</v>
      </c>
      <c r="AD81" s="8">
        <v>375</v>
      </c>
      <c r="AE81" s="8">
        <v>192</v>
      </c>
      <c r="AF81" s="25">
        <f t="shared" si="13"/>
        <v>0.51200000000000001</v>
      </c>
      <c r="AG81" s="8">
        <v>383</v>
      </c>
      <c r="AH81" s="8">
        <v>200</v>
      </c>
      <c r="AI81" s="25">
        <f t="shared" si="14"/>
        <v>0.52219321148825071</v>
      </c>
    </row>
    <row r="82" spans="1:35" x14ac:dyDescent="0.35">
      <c r="A82" s="28"/>
      <c r="B82" s="29" t="s">
        <v>140</v>
      </c>
      <c r="C82" s="8"/>
      <c r="D82" s="8"/>
      <c r="E82" s="25"/>
      <c r="F82" s="8"/>
      <c r="G82" s="8"/>
      <c r="H82" s="25"/>
      <c r="I82" s="8"/>
      <c r="J82" s="8"/>
      <c r="K82" s="25"/>
      <c r="L82" s="8"/>
      <c r="M82" s="8"/>
      <c r="N82" s="25"/>
      <c r="O82" s="8">
        <v>512</v>
      </c>
      <c r="P82" s="8">
        <v>0</v>
      </c>
      <c r="Q82" s="25">
        <f t="shared" si="17"/>
        <v>0</v>
      </c>
      <c r="R82" s="8">
        <v>508</v>
      </c>
      <c r="S82" s="8">
        <v>0</v>
      </c>
      <c r="T82" s="25">
        <f t="shared" si="18"/>
        <v>0</v>
      </c>
      <c r="U82" s="8">
        <v>468</v>
      </c>
      <c r="V82" s="8">
        <v>2</v>
      </c>
      <c r="W82" s="25">
        <f t="shared" si="19"/>
        <v>4.2735042735042739E-3</v>
      </c>
      <c r="X82" s="8">
        <v>464</v>
      </c>
      <c r="Y82" s="8">
        <v>2</v>
      </c>
      <c r="Z82" s="25">
        <f t="shared" si="11"/>
        <v>4.3103448275862068E-3</v>
      </c>
      <c r="AA82" s="8">
        <v>465</v>
      </c>
      <c r="AB82" s="8">
        <v>66</v>
      </c>
      <c r="AC82" s="25">
        <f t="shared" si="12"/>
        <v>0.14193548387096774</v>
      </c>
      <c r="AD82" s="8">
        <v>461</v>
      </c>
      <c r="AE82" s="8">
        <v>66</v>
      </c>
      <c r="AF82" s="25">
        <f t="shared" si="13"/>
        <v>0.14316702819956617</v>
      </c>
      <c r="AG82" s="8">
        <v>463</v>
      </c>
      <c r="AH82" s="8">
        <v>66</v>
      </c>
      <c r="AI82" s="25">
        <f t="shared" si="14"/>
        <v>0.14254859611231102</v>
      </c>
    </row>
    <row r="83" spans="1:35" x14ac:dyDescent="0.35">
      <c r="A83" s="28"/>
      <c r="B83" s="29" t="s">
        <v>141</v>
      </c>
      <c r="C83" s="8"/>
      <c r="D83" s="8"/>
      <c r="E83" s="25"/>
      <c r="F83" s="8"/>
      <c r="G83" s="8"/>
      <c r="H83" s="25"/>
      <c r="I83" s="8"/>
      <c r="J83" s="8"/>
      <c r="K83" s="25"/>
      <c r="L83" s="8"/>
      <c r="M83" s="8"/>
      <c r="N83" s="25"/>
      <c r="O83" s="8">
        <v>344</v>
      </c>
      <c r="P83" s="8">
        <v>0</v>
      </c>
      <c r="Q83" s="25">
        <f t="shared" si="17"/>
        <v>0</v>
      </c>
      <c r="R83" s="8">
        <v>344</v>
      </c>
      <c r="S83" s="8">
        <v>0</v>
      </c>
      <c r="T83" s="25">
        <f t="shared" si="18"/>
        <v>0</v>
      </c>
      <c r="U83" s="8">
        <v>345</v>
      </c>
      <c r="V83" s="8">
        <v>48</v>
      </c>
      <c r="W83" s="25">
        <f t="shared" si="19"/>
        <v>0.1391304347826087</v>
      </c>
      <c r="X83" s="8">
        <v>352</v>
      </c>
      <c r="Y83" s="8">
        <v>48</v>
      </c>
      <c r="Z83" s="25">
        <f t="shared" si="11"/>
        <v>0.13636363636363635</v>
      </c>
      <c r="AA83" s="8">
        <v>356</v>
      </c>
      <c r="AB83" s="8">
        <v>48</v>
      </c>
      <c r="AC83" s="25">
        <f t="shared" si="12"/>
        <v>0.1348314606741573</v>
      </c>
      <c r="AD83" s="8">
        <v>356</v>
      </c>
      <c r="AE83" s="8">
        <v>48</v>
      </c>
      <c r="AF83" s="25">
        <f t="shared" si="13"/>
        <v>0.1348314606741573</v>
      </c>
      <c r="AG83" s="8">
        <v>358</v>
      </c>
      <c r="AH83" s="8">
        <v>48</v>
      </c>
      <c r="AI83" s="25">
        <f t="shared" si="14"/>
        <v>0.13407821229050279</v>
      </c>
    </row>
    <row r="84" spans="1:35" x14ac:dyDescent="0.35">
      <c r="A84" s="28"/>
      <c r="B84" s="29" t="s">
        <v>142</v>
      </c>
      <c r="C84" s="8"/>
      <c r="D84" s="8"/>
      <c r="E84" s="25"/>
      <c r="F84" s="8"/>
      <c r="G84" s="8"/>
      <c r="H84" s="25"/>
      <c r="I84" s="8"/>
      <c r="J84" s="8"/>
      <c r="K84" s="25"/>
      <c r="L84" s="8"/>
      <c r="M84" s="8"/>
      <c r="N84" s="25"/>
      <c r="O84" s="8"/>
      <c r="P84" s="8"/>
      <c r="Q84" s="25"/>
      <c r="R84" s="8">
        <v>447</v>
      </c>
      <c r="S84" s="8">
        <v>94</v>
      </c>
      <c r="T84" s="25">
        <f t="shared" si="18"/>
        <v>0.21029082774049218</v>
      </c>
      <c r="U84" s="8">
        <v>448</v>
      </c>
      <c r="V84" s="8">
        <v>94</v>
      </c>
      <c r="W84" s="25">
        <f t="shared" si="19"/>
        <v>0.20982142857142858</v>
      </c>
      <c r="X84" s="8">
        <v>444</v>
      </c>
      <c r="Y84" s="8">
        <v>94</v>
      </c>
      <c r="Z84" s="25">
        <f t="shared" si="11"/>
        <v>0.21171171171171171</v>
      </c>
      <c r="AA84" s="8">
        <v>444</v>
      </c>
      <c r="AB84" s="8">
        <v>130</v>
      </c>
      <c r="AC84" s="25">
        <f t="shared" si="12"/>
        <v>0.2927927927927928</v>
      </c>
      <c r="AD84" s="8">
        <v>444</v>
      </c>
      <c r="AE84" s="8">
        <v>130</v>
      </c>
      <c r="AF84" s="25">
        <f t="shared" si="13"/>
        <v>0.2927927927927928</v>
      </c>
      <c r="AG84" s="8">
        <v>441</v>
      </c>
      <c r="AH84" s="8">
        <v>154</v>
      </c>
      <c r="AI84" s="25">
        <f t="shared" si="14"/>
        <v>0.34920634920634919</v>
      </c>
    </row>
    <row r="85" spans="1:35" x14ac:dyDescent="0.35">
      <c r="A85" s="28"/>
      <c r="B85" s="29" t="s">
        <v>143</v>
      </c>
      <c r="C85" s="8"/>
      <c r="D85" s="8"/>
      <c r="E85" s="25"/>
      <c r="F85" s="8"/>
      <c r="G85" s="8"/>
      <c r="H85" s="25"/>
      <c r="I85" s="8"/>
      <c r="J85" s="8"/>
      <c r="K85" s="25"/>
      <c r="L85" s="8"/>
      <c r="M85" s="8"/>
      <c r="N85" s="25"/>
      <c r="O85" s="8">
        <v>336</v>
      </c>
      <c r="P85" s="8">
        <v>113</v>
      </c>
      <c r="Q85" s="25">
        <f t="shared" si="17"/>
        <v>0.33630952380952384</v>
      </c>
      <c r="R85" s="8">
        <v>337</v>
      </c>
      <c r="S85" s="8">
        <v>128</v>
      </c>
      <c r="T85" s="25">
        <f t="shared" si="18"/>
        <v>0.37982195845697331</v>
      </c>
      <c r="U85" s="8">
        <v>337</v>
      </c>
      <c r="V85" s="8">
        <v>128</v>
      </c>
      <c r="W85" s="25">
        <f t="shared" si="19"/>
        <v>0.37982195845697331</v>
      </c>
      <c r="X85" s="8">
        <v>337</v>
      </c>
      <c r="Y85" s="8">
        <v>128</v>
      </c>
      <c r="Z85" s="25">
        <f t="shared" si="11"/>
        <v>0.37982195845697331</v>
      </c>
      <c r="AA85" s="8">
        <v>340</v>
      </c>
      <c r="AB85" s="8">
        <v>137</v>
      </c>
      <c r="AC85" s="25">
        <f t="shared" si="12"/>
        <v>0.40294117647058825</v>
      </c>
      <c r="AD85" s="8">
        <v>340</v>
      </c>
      <c r="AE85" s="8">
        <v>137</v>
      </c>
      <c r="AF85" s="25">
        <f t="shared" si="13"/>
        <v>0.40294117647058825</v>
      </c>
      <c r="AG85" s="8">
        <v>339</v>
      </c>
      <c r="AH85" s="8">
        <v>136</v>
      </c>
      <c r="AI85" s="25">
        <f t="shared" si="14"/>
        <v>0.40117994100294985</v>
      </c>
    </row>
    <row r="86" spans="1:35" x14ac:dyDescent="0.35">
      <c r="A86" s="28"/>
      <c r="B86" s="29" t="s">
        <v>144</v>
      </c>
      <c r="C86" s="8"/>
      <c r="D86" s="8"/>
      <c r="E86" s="25"/>
      <c r="F86" s="8"/>
      <c r="G86" s="8"/>
      <c r="H86" s="25"/>
      <c r="I86" s="8"/>
      <c r="J86" s="8"/>
      <c r="K86" s="25"/>
      <c r="L86" s="8"/>
      <c r="M86" s="8"/>
      <c r="N86" s="25"/>
      <c r="O86" s="8"/>
      <c r="P86" s="8"/>
      <c r="Q86" s="25"/>
      <c r="R86" s="8">
        <v>407</v>
      </c>
      <c r="S86" s="8">
        <v>4</v>
      </c>
      <c r="T86" s="25">
        <f t="shared" si="18"/>
        <v>9.8280098280098278E-3</v>
      </c>
      <c r="U86" s="8">
        <v>407</v>
      </c>
      <c r="V86" s="8">
        <v>4</v>
      </c>
      <c r="W86" s="25">
        <f t="shared" si="19"/>
        <v>9.8280098280098278E-3</v>
      </c>
      <c r="X86" s="8">
        <v>409</v>
      </c>
      <c r="Y86" s="8">
        <v>65</v>
      </c>
      <c r="Z86" s="25">
        <f t="shared" si="11"/>
        <v>0.15892420537897312</v>
      </c>
      <c r="AA86" s="8">
        <v>409</v>
      </c>
      <c r="AB86" s="8">
        <v>131</v>
      </c>
      <c r="AC86" s="25">
        <f t="shared" si="12"/>
        <v>0.32029339853300731</v>
      </c>
      <c r="AD86" s="8">
        <v>408</v>
      </c>
      <c r="AE86" s="8">
        <v>131</v>
      </c>
      <c r="AF86" s="25">
        <f t="shared" si="13"/>
        <v>0.32107843137254904</v>
      </c>
      <c r="AG86" s="8">
        <v>408</v>
      </c>
      <c r="AH86" s="8">
        <v>170</v>
      </c>
      <c r="AI86" s="25">
        <f t="shared" si="14"/>
        <v>0.41666666666666669</v>
      </c>
    </row>
    <row r="87" spans="1:35" x14ac:dyDescent="0.35">
      <c r="A87" s="28"/>
      <c r="B87" s="29" t="s">
        <v>145</v>
      </c>
      <c r="C87" s="8"/>
      <c r="D87" s="8"/>
      <c r="E87" s="25"/>
      <c r="F87" s="8"/>
      <c r="G87" s="8"/>
      <c r="H87" s="25"/>
      <c r="I87" s="8"/>
      <c r="J87" s="8"/>
      <c r="K87" s="25"/>
      <c r="L87" s="8">
        <v>337</v>
      </c>
      <c r="M87" s="8">
        <v>0</v>
      </c>
      <c r="N87" s="25">
        <f t="shared" si="16"/>
        <v>0</v>
      </c>
      <c r="O87" s="8">
        <v>462</v>
      </c>
      <c r="P87" s="8">
        <v>0</v>
      </c>
      <c r="Q87" s="25">
        <f t="shared" si="17"/>
        <v>0</v>
      </c>
      <c r="R87" s="8">
        <v>455</v>
      </c>
      <c r="S87" s="8">
        <v>0</v>
      </c>
      <c r="T87" s="25">
        <f t="shared" si="18"/>
        <v>0</v>
      </c>
      <c r="U87" s="8">
        <v>456</v>
      </c>
      <c r="V87" s="8">
        <v>0</v>
      </c>
      <c r="W87" s="25">
        <f t="shared" si="19"/>
        <v>0</v>
      </c>
      <c r="X87" s="8">
        <v>484</v>
      </c>
      <c r="Y87" s="8">
        <v>0</v>
      </c>
      <c r="Z87" s="25">
        <f t="shared" si="11"/>
        <v>0</v>
      </c>
      <c r="AA87" s="8">
        <v>485</v>
      </c>
      <c r="AB87" s="8">
        <v>0</v>
      </c>
      <c r="AC87" s="25">
        <f t="shared" si="12"/>
        <v>0</v>
      </c>
      <c r="AD87" s="8">
        <v>486</v>
      </c>
      <c r="AE87" s="8">
        <v>23</v>
      </c>
      <c r="AF87" s="25">
        <f t="shared" si="13"/>
        <v>4.7325102880658436E-2</v>
      </c>
      <c r="AG87" s="8">
        <v>489</v>
      </c>
      <c r="AH87" s="8">
        <v>23</v>
      </c>
      <c r="AI87" s="25">
        <f t="shared" si="14"/>
        <v>4.7034764826175871E-2</v>
      </c>
    </row>
    <row r="88" spans="1:35" x14ac:dyDescent="0.35">
      <c r="A88" s="28"/>
      <c r="B88" s="29" t="s">
        <v>146</v>
      </c>
      <c r="C88" s="8"/>
      <c r="D88" s="8"/>
      <c r="E88" s="25"/>
      <c r="F88" s="8"/>
      <c r="G88" s="8"/>
      <c r="H88" s="25"/>
      <c r="I88" s="8"/>
      <c r="J88" s="8"/>
      <c r="K88" s="25"/>
      <c r="L88" s="8"/>
      <c r="M88" s="8"/>
      <c r="N88" s="25"/>
      <c r="O88" s="8"/>
      <c r="P88" s="8"/>
      <c r="Q88" s="25"/>
      <c r="R88" s="8">
        <v>294</v>
      </c>
      <c r="S88" s="8">
        <v>103</v>
      </c>
      <c r="T88" s="25">
        <f t="shared" si="18"/>
        <v>0.35034013605442177</v>
      </c>
      <c r="U88" s="8">
        <v>294</v>
      </c>
      <c r="V88" s="8">
        <v>106</v>
      </c>
      <c r="W88" s="25">
        <f t="shared" si="19"/>
        <v>0.36054421768707484</v>
      </c>
      <c r="X88" s="8">
        <v>294</v>
      </c>
      <c r="Y88" s="8">
        <v>131</v>
      </c>
      <c r="Z88" s="25">
        <f t="shared" si="11"/>
        <v>0.445578231292517</v>
      </c>
      <c r="AA88" s="8">
        <v>294</v>
      </c>
      <c r="AB88" s="8">
        <v>161</v>
      </c>
      <c r="AC88" s="25">
        <f t="shared" si="12"/>
        <v>0.54761904761904767</v>
      </c>
      <c r="AD88" s="8">
        <v>303</v>
      </c>
      <c r="AE88" s="8">
        <v>178</v>
      </c>
      <c r="AF88" s="25">
        <f t="shared" si="13"/>
        <v>0.58745874587458746</v>
      </c>
      <c r="AG88" s="8">
        <v>303</v>
      </c>
      <c r="AH88" s="8">
        <v>178</v>
      </c>
      <c r="AI88" s="25">
        <f t="shared" si="14"/>
        <v>0.58745874587458746</v>
      </c>
    </row>
    <row r="89" spans="1:35" x14ac:dyDescent="0.35">
      <c r="A89" s="28"/>
      <c r="B89" s="29" t="s">
        <v>147</v>
      </c>
      <c r="C89" s="8"/>
      <c r="D89" s="8"/>
      <c r="E89" s="25"/>
      <c r="F89" s="8"/>
      <c r="G89" s="8"/>
      <c r="H89" s="25"/>
      <c r="I89" s="8"/>
      <c r="J89" s="8"/>
      <c r="K89" s="25"/>
      <c r="L89" s="8"/>
      <c r="M89" s="8"/>
      <c r="N89" s="25"/>
      <c r="O89" s="8"/>
      <c r="P89" s="8"/>
      <c r="Q89" s="25"/>
      <c r="R89" s="8"/>
      <c r="S89" s="8"/>
      <c r="T89" s="25"/>
      <c r="U89" s="8">
        <v>311</v>
      </c>
      <c r="V89" s="8">
        <v>47</v>
      </c>
      <c r="W89" s="25">
        <f t="shared" si="19"/>
        <v>0.15112540192926044</v>
      </c>
      <c r="X89" s="8">
        <v>311</v>
      </c>
      <c r="Y89" s="8">
        <v>58</v>
      </c>
      <c r="Z89" s="25">
        <f t="shared" si="11"/>
        <v>0.18649517684887459</v>
      </c>
      <c r="AA89" s="8">
        <v>311</v>
      </c>
      <c r="AB89" s="8">
        <v>105</v>
      </c>
      <c r="AC89" s="25">
        <f t="shared" si="12"/>
        <v>0.33762057877813506</v>
      </c>
      <c r="AD89" s="8">
        <v>311</v>
      </c>
      <c r="AE89" s="8">
        <v>105</v>
      </c>
      <c r="AF89" s="25">
        <f t="shared" si="13"/>
        <v>0.33762057877813506</v>
      </c>
      <c r="AG89" s="8">
        <v>311</v>
      </c>
      <c r="AH89" s="8">
        <v>105</v>
      </c>
      <c r="AI89" s="25">
        <f t="shared" si="14"/>
        <v>0.33762057877813506</v>
      </c>
    </row>
    <row r="90" spans="1:35" x14ac:dyDescent="0.35">
      <c r="A90" s="32" t="s">
        <v>171</v>
      </c>
      <c r="B90" s="30" t="s">
        <v>172</v>
      </c>
      <c r="C90" s="4"/>
      <c r="D90" s="4"/>
      <c r="E90" s="24"/>
      <c r="F90" s="4"/>
      <c r="G90" s="4"/>
      <c r="H90" s="24"/>
      <c r="I90" s="4"/>
      <c r="J90" s="4"/>
      <c r="K90" s="24"/>
      <c r="L90" s="4"/>
      <c r="M90" s="4"/>
      <c r="N90" s="24"/>
      <c r="O90" s="4"/>
      <c r="P90" s="4"/>
      <c r="Q90" s="24"/>
      <c r="R90" s="4"/>
      <c r="S90" s="4"/>
      <c r="T90" s="24"/>
      <c r="U90" s="4"/>
      <c r="V90" s="4"/>
      <c r="W90" s="24"/>
      <c r="X90" s="4"/>
      <c r="Y90" s="4"/>
      <c r="Z90" s="24"/>
      <c r="AA90" s="4"/>
      <c r="AB90" s="4"/>
      <c r="AC90" s="24"/>
      <c r="AD90" s="4">
        <v>439</v>
      </c>
      <c r="AE90" s="4">
        <v>0</v>
      </c>
      <c r="AF90" s="24">
        <f t="shared" si="13"/>
        <v>0</v>
      </c>
      <c r="AG90" s="4">
        <v>440</v>
      </c>
      <c r="AH90" s="4">
        <v>0</v>
      </c>
      <c r="AI90" s="24">
        <f t="shared" si="14"/>
        <v>0</v>
      </c>
    </row>
    <row r="91" spans="1:35" x14ac:dyDescent="0.35">
      <c r="A91" s="28"/>
      <c r="B91" s="29" t="s">
        <v>173</v>
      </c>
      <c r="C91" s="8"/>
      <c r="D91" s="8"/>
      <c r="E91" s="25"/>
      <c r="F91" s="8"/>
      <c r="G91" s="8"/>
      <c r="H91" s="25"/>
      <c r="I91" s="8"/>
      <c r="J91" s="8"/>
      <c r="K91" s="25"/>
      <c r="L91" s="8"/>
      <c r="M91" s="8"/>
      <c r="N91" s="25"/>
      <c r="O91" s="8"/>
      <c r="P91" s="8"/>
      <c r="Q91" s="25"/>
      <c r="R91" s="8"/>
      <c r="S91" s="8"/>
      <c r="T91" s="25"/>
      <c r="U91" s="8"/>
      <c r="V91" s="8"/>
      <c r="W91" s="25"/>
      <c r="X91" s="8"/>
      <c r="Y91" s="8"/>
      <c r="Z91" s="25"/>
      <c r="AA91" s="8"/>
      <c r="AB91" s="8"/>
      <c r="AC91" s="25"/>
      <c r="AD91" s="8">
        <v>389</v>
      </c>
      <c r="AE91" s="8">
        <v>0</v>
      </c>
      <c r="AF91" s="25">
        <f t="shared" si="13"/>
        <v>0</v>
      </c>
      <c r="AG91" s="8">
        <v>386</v>
      </c>
      <c r="AH91" s="8">
        <v>0</v>
      </c>
      <c r="AI91" s="25">
        <f t="shared" si="14"/>
        <v>0</v>
      </c>
    </row>
    <row r="92" spans="1:35" x14ac:dyDescent="0.35">
      <c r="A92" s="28"/>
      <c r="B92" s="29" t="s">
        <v>174</v>
      </c>
      <c r="C92" s="8"/>
      <c r="D92" s="8"/>
      <c r="E92" s="25"/>
      <c r="F92" s="8"/>
      <c r="G92" s="8"/>
      <c r="H92" s="25"/>
      <c r="I92" s="8"/>
      <c r="J92" s="8"/>
      <c r="K92" s="25"/>
      <c r="L92" s="8"/>
      <c r="M92" s="8"/>
      <c r="N92" s="25"/>
      <c r="O92" s="8"/>
      <c r="P92" s="8"/>
      <c r="Q92" s="25"/>
      <c r="R92" s="8"/>
      <c r="S92" s="8"/>
      <c r="T92" s="25"/>
      <c r="U92" s="8"/>
      <c r="V92" s="8"/>
      <c r="W92" s="25"/>
      <c r="X92" s="8"/>
      <c r="Y92" s="8"/>
      <c r="Z92" s="25"/>
      <c r="AA92" s="8"/>
      <c r="AB92" s="8"/>
      <c r="AC92" s="25"/>
      <c r="AD92" s="8">
        <v>309</v>
      </c>
      <c r="AE92" s="8">
        <v>0</v>
      </c>
      <c r="AF92" s="25">
        <f t="shared" si="13"/>
        <v>0</v>
      </c>
      <c r="AG92" s="8">
        <v>309</v>
      </c>
      <c r="AH92" s="8">
        <v>0</v>
      </c>
      <c r="AI92" s="25">
        <f t="shared" si="14"/>
        <v>0</v>
      </c>
    </row>
    <row r="93" spans="1:35" x14ac:dyDescent="0.35">
      <c r="A93" s="32" t="s">
        <v>189</v>
      </c>
      <c r="B93" s="30" t="s">
        <v>148</v>
      </c>
      <c r="C93" s="4"/>
      <c r="D93" s="4"/>
      <c r="E93" s="24"/>
      <c r="F93" s="4"/>
      <c r="G93" s="4"/>
      <c r="H93" s="24"/>
      <c r="I93" s="4"/>
      <c r="J93" s="4"/>
      <c r="K93" s="24"/>
      <c r="L93" s="4"/>
      <c r="M93" s="4"/>
      <c r="N93" s="24"/>
      <c r="O93" s="4"/>
      <c r="P93" s="4"/>
      <c r="Q93" s="24"/>
      <c r="R93" s="4"/>
      <c r="S93" s="4"/>
      <c r="T93" s="24"/>
      <c r="U93" s="4"/>
      <c r="V93" s="4"/>
      <c r="W93" s="24"/>
      <c r="X93" s="4">
        <v>323</v>
      </c>
      <c r="Y93" s="4">
        <v>91</v>
      </c>
      <c r="Z93" s="24">
        <f t="shared" si="11"/>
        <v>0.28173374613003094</v>
      </c>
      <c r="AA93" s="4">
        <v>322</v>
      </c>
      <c r="AB93" s="4">
        <v>119</v>
      </c>
      <c r="AC93" s="24">
        <f t="shared" si="12"/>
        <v>0.36956521739130432</v>
      </c>
      <c r="AD93" s="4">
        <v>279</v>
      </c>
      <c r="AE93" s="4">
        <v>119</v>
      </c>
      <c r="AF93" s="24">
        <f t="shared" si="13"/>
        <v>0.4265232974910394</v>
      </c>
      <c r="AG93" s="4">
        <v>314</v>
      </c>
      <c r="AH93" s="4">
        <v>121</v>
      </c>
      <c r="AI93" s="24">
        <f t="shared" si="14"/>
        <v>0.38535031847133761</v>
      </c>
    </row>
    <row r="94" spans="1:35" x14ac:dyDescent="0.35">
      <c r="A94" s="28"/>
      <c r="B94" s="29" t="s">
        <v>149</v>
      </c>
      <c r="C94" s="8"/>
      <c r="D94" s="8"/>
      <c r="E94" s="25"/>
      <c r="F94" s="8"/>
      <c r="G94" s="8"/>
      <c r="H94" s="25"/>
      <c r="I94" s="8"/>
      <c r="J94" s="8"/>
      <c r="K94" s="25"/>
      <c r="L94" s="8"/>
      <c r="M94" s="8"/>
      <c r="N94" s="25"/>
      <c r="O94" s="8"/>
      <c r="P94" s="8"/>
      <c r="Q94" s="25"/>
      <c r="R94" s="8"/>
      <c r="S94" s="8"/>
      <c r="T94" s="25"/>
      <c r="U94" s="8"/>
      <c r="V94" s="8"/>
      <c r="W94" s="25"/>
      <c r="X94" s="8">
        <v>343</v>
      </c>
      <c r="Y94" s="8">
        <v>125</v>
      </c>
      <c r="Z94" s="25">
        <f t="shared" si="11"/>
        <v>0.36443148688046645</v>
      </c>
      <c r="AA94" s="8">
        <v>343</v>
      </c>
      <c r="AB94" s="8">
        <v>125</v>
      </c>
      <c r="AC94" s="25">
        <f t="shared" si="12"/>
        <v>0.36443148688046645</v>
      </c>
      <c r="AD94" s="8">
        <v>339</v>
      </c>
      <c r="AE94" s="8">
        <v>129</v>
      </c>
      <c r="AF94" s="25">
        <f t="shared" si="13"/>
        <v>0.38053097345132741</v>
      </c>
      <c r="AG94" s="8">
        <v>339</v>
      </c>
      <c r="AH94" s="8">
        <v>129</v>
      </c>
      <c r="AI94" s="25">
        <f t="shared" si="14"/>
        <v>0.38053097345132741</v>
      </c>
    </row>
    <row r="95" spans="1:35" x14ac:dyDescent="0.35">
      <c r="A95" s="28"/>
      <c r="B95" s="29" t="s">
        <v>150</v>
      </c>
      <c r="C95" s="8"/>
      <c r="D95" s="8"/>
      <c r="E95" s="25"/>
      <c r="F95" s="8"/>
      <c r="G95" s="8"/>
      <c r="H95" s="25"/>
      <c r="I95" s="8"/>
      <c r="J95" s="8"/>
      <c r="K95" s="25"/>
      <c r="L95" s="8"/>
      <c r="M95" s="8"/>
      <c r="N95" s="25"/>
      <c r="O95" s="8"/>
      <c r="P95" s="8"/>
      <c r="Q95" s="25"/>
      <c r="R95" s="8"/>
      <c r="S95" s="8"/>
      <c r="T95" s="25"/>
      <c r="U95" s="8"/>
      <c r="V95" s="8"/>
      <c r="W95" s="25"/>
      <c r="X95" s="8">
        <v>535</v>
      </c>
      <c r="Y95" s="8">
        <v>82</v>
      </c>
      <c r="Z95" s="25">
        <f t="shared" si="11"/>
        <v>0.15327102803738318</v>
      </c>
      <c r="AA95" s="8">
        <v>533</v>
      </c>
      <c r="AB95" s="8">
        <v>223</v>
      </c>
      <c r="AC95" s="25">
        <f t="shared" si="12"/>
        <v>0.41838649155722324</v>
      </c>
      <c r="AD95" s="8">
        <v>533</v>
      </c>
      <c r="AE95" s="8">
        <v>286</v>
      </c>
      <c r="AF95" s="25">
        <f t="shared" si="13"/>
        <v>0.53658536585365857</v>
      </c>
      <c r="AG95" s="8">
        <v>533</v>
      </c>
      <c r="AH95" s="8">
        <v>286</v>
      </c>
      <c r="AI95" s="25">
        <f t="shared" si="14"/>
        <v>0.53658536585365857</v>
      </c>
    </row>
    <row r="96" spans="1:35" x14ac:dyDescent="0.35">
      <c r="A96" s="28"/>
      <c r="B96" s="29" t="s">
        <v>151</v>
      </c>
      <c r="C96" s="8"/>
      <c r="D96" s="8"/>
      <c r="E96" s="25"/>
      <c r="F96" s="8"/>
      <c r="G96" s="8"/>
      <c r="H96" s="25"/>
      <c r="I96" s="8"/>
      <c r="J96" s="8"/>
      <c r="K96" s="25"/>
      <c r="L96" s="8"/>
      <c r="M96" s="8"/>
      <c r="N96" s="25"/>
      <c r="O96" s="8"/>
      <c r="P96" s="8"/>
      <c r="Q96" s="25"/>
      <c r="R96" s="8"/>
      <c r="S96" s="8"/>
      <c r="T96" s="25"/>
      <c r="U96" s="8"/>
      <c r="V96" s="8"/>
      <c r="W96" s="25"/>
      <c r="X96" s="8">
        <v>313</v>
      </c>
      <c r="Y96" s="8">
        <v>88</v>
      </c>
      <c r="Z96" s="25">
        <f t="shared" si="11"/>
        <v>0.28115015974440893</v>
      </c>
      <c r="AA96" s="8">
        <v>313</v>
      </c>
      <c r="AB96" s="8">
        <v>135</v>
      </c>
      <c r="AC96" s="25">
        <f t="shared" si="12"/>
        <v>0.43130990415335463</v>
      </c>
      <c r="AD96" s="8">
        <v>313</v>
      </c>
      <c r="AE96" s="8">
        <v>177</v>
      </c>
      <c r="AF96" s="25">
        <f t="shared" si="13"/>
        <v>0.56549520766773165</v>
      </c>
      <c r="AG96" s="8">
        <v>322</v>
      </c>
      <c r="AH96" s="8">
        <v>184</v>
      </c>
      <c r="AI96" s="25">
        <f t="shared" si="14"/>
        <v>0.5714285714285714</v>
      </c>
    </row>
    <row r="97" spans="1:35" x14ac:dyDescent="0.35">
      <c r="A97" s="28"/>
      <c r="B97" s="29" t="s">
        <v>152</v>
      </c>
      <c r="C97" s="8"/>
      <c r="D97" s="8"/>
      <c r="E97" s="25"/>
      <c r="F97" s="8"/>
      <c r="G97" s="8"/>
      <c r="H97" s="25"/>
      <c r="I97" s="8"/>
      <c r="J97" s="8"/>
      <c r="K97" s="25"/>
      <c r="L97" s="8"/>
      <c r="M97" s="8"/>
      <c r="N97" s="25"/>
      <c r="O97" s="8"/>
      <c r="P97" s="8"/>
      <c r="Q97" s="25"/>
      <c r="R97" s="8"/>
      <c r="S97" s="8"/>
      <c r="T97" s="25"/>
      <c r="U97" s="8"/>
      <c r="V97" s="8"/>
      <c r="W97" s="25"/>
      <c r="X97" s="8">
        <v>390</v>
      </c>
      <c r="Y97" s="8">
        <v>121</v>
      </c>
      <c r="Z97" s="25">
        <f t="shared" si="11"/>
        <v>0.31025641025641026</v>
      </c>
      <c r="AA97" s="8">
        <v>389</v>
      </c>
      <c r="AB97" s="8">
        <v>146</v>
      </c>
      <c r="AC97" s="25">
        <f t="shared" si="12"/>
        <v>0.37532133676092544</v>
      </c>
      <c r="AD97" s="8">
        <v>383</v>
      </c>
      <c r="AE97" s="8">
        <v>147</v>
      </c>
      <c r="AF97" s="25">
        <f t="shared" si="13"/>
        <v>0.3838120104438642</v>
      </c>
      <c r="AG97" s="8">
        <v>391</v>
      </c>
      <c r="AH97" s="8">
        <v>202</v>
      </c>
      <c r="AI97" s="25">
        <f t="shared" si="14"/>
        <v>0.51662404092071612</v>
      </c>
    </row>
    <row r="98" spans="1:35" x14ac:dyDescent="0.35">
      <c r="A98" s="28"/>
      <c r="B98" s="29" t="s">
        <v>153</v>
      </c>
      <c r="C98" s="8"/>
      <c r="D98" s="8"/>
      <c r="E98" s="25"/>
      <c r="F98" s="8"/>
      <c r="G98" s="8"/>
      <c r="H98" s="25"/>
      <c r="I98" s="8"/>
      <c r="J98" s="8"/>
      <c r="K98" s="25"/>
      <c r="L98" s="8"/>
      <c r="M98" s="8"/>
      <c r="N98" s="25"/>
      <c r="O98" s="8"/>
      <c r="P98" s="8"/>
      <c r="Q98" s="25"/>
      <c r="R98" s="8"/>
      <c r="S98" s="8"/>
      <c r="T98" s="25"/>
      <c r="U98" s="8"/>
      <c r="V98" s="8"/>
      <c r="W98" s="25"/>
      <c r="X98" s="8"/>
      <c r="Y98" s="8"/>
      <c r="Z98" s="25"/>
      <c r="AA98" s="8">
        <v>434</v>
      </c>
      <c r="AB98" s="8">
        <v>17</v>
      </c>
      <c r="AC98" s="25">
        <f t="shared" si="12"/>
        <v>3.9170506912442393E-2</v>
      </c>
      <c r="AD98" s="8">
        <v>440</v>
      </c>
      <c r="AE98" s="8">
        <v>51</v>
      </c>
      <c r="AF98" s="25">
        <f t="shared" si="13"/>
        <v>0.11590909090909091</v>
      </c>
      <c r="AG98" s="8">
        <v>444</v>
      </c>
      <c r="AH98" s="8">
        <v>51</v>
      </c>
      <c r="AI98" s="25">
        <f t="shared" si="14"/>
        <v>0.11486486486486487</v>
      </c>
    </row>
    <row r="99" spans="1:35" x14ac:dyDescent="0.35">
      <c r="A99" s="32" t="s">
        <v>175</v>
      </c>
      <c r="B99" s="30" t="s">
        <v>176</v>
      </c>
      <c r="C99" s="4"/>
      <c r="D99" s="4"/>
      <c r="E99" s="24"/>
      <c r="F99" s="4"/>
      <c r="G99" s="4"/>
      <c r="H99" s="24"/>
      <c r="I99" s="4"/>
      <c r="J99" s="4"/>
      <c r="K99" s="24"/>
      <c r="L99" s="4"/>
      <c r="M99" s="4"/>
      <c r="N99" s="24"/>
      <c r="O99" s="4"/>
      <c r="P99" s="4"/>
      <c r="Q99" s="24"/>
      <c r="R99" s="4"/>
      <c r="S99" s="4"/>
      <c r="T99" s="24"/>
      <c r="U99" s="4"/>
      <c r="V99" s="4"/>
      <c r="W99" s="24"/>
      <c r="X99" s="4"/>
      <c r="Y99" s="4"/>
      <c r="Z99" s="24"/>
      <c r="AA99" s="4"/>
      <c r="AB99" s="4"/>
      <c r="AC99" s="24"/>
      <c r="AD99" s="4">
        <v>435</v>
      </c>
      <c r="AE99" s="4">
        <v>0</v>
      </c>
      <c r="AF99" s="24">
        <f t="shared" si="13"/>
        <v>0</v>
      </c>
      <c r="AG99" s="4">
        <v>432</v>
      </c>
      <c r="AH99" s="4">
        <v>0</v>
      </c>
      <c r="AI99" s="24">
        <f t="shared" si="14"/>
        <v>0</v>
      </c>
    </row>
    <row r="100" spans="1:35" x14ac:dyDescent="0.35">
      <c r="A100" s="28"/>
      <c r="B100" s="29" t="s">
        <v>177</v>
      </c>
      <c r="C100" s="8"/>
      <c r="D100" s="8"/>
      <c r="E100" s="25"/>
      <c r="F100" s="8"/>
      <c r="G100" s="8"/>
      <c r="H100" s="25"/>
      <c r="I100" s="8"/>
      <c r="J100" s="8"/>
      <c r="K100" s="25"/>
      <c r="L100" s="8"/>
      <c r="M100" s="8"/>
      <c r="N100" s="25"/>
      <c r="O100" s="8"/>
      <c r="P100" s="8"/>
      <c r="Q100" s="25"/>
      <c r="R100" s="8"/>
      <c r="S100" s="8"/>
      <c r="T100" s="25"/>
      <c r="U100" s="8"/>
      <c r="V100" s="8"/>
      <c r="W100" s="25"/>
      <c r="X100" s="8"/>
      <c r="Y100" s="8"/>
      <c r="Z100" s="25"/>
      <c r="AA100" s="8"/>
      <c r="AB100" s="8"/>
      <c r="AC100" s="25"/>
      <c r="AD100" s="8">
        <v>563</v>
      </c>
      <c r="AE100" s="8">
        <v>0</v>
      </c>
      <c r="AF100" s="25">
        <f t="shared" si="13"/>
        <v>0</v>
      </c>
      <c r="AG100" s="8">
        <v>585</v>
      </c>
      <c r="AH100" s="8">
        <v>0</v>
      </c>
      <c r="AI100" s="25">
        <f t="shared" si="14"/>
        <v>0</v>
      </c>
    </row>
    <row r="101" spans="1:35" x14ac:dyDescent="0.35">
      <c r="A101" s="28"/>
      <c r="B101" s="29" t="s">
        <v>178</v>
      </c>
      <c r="C101" s="8"/>
      <c r="D101" s="8"/>
      <c r="E101" s="25"/>
      <c r="F101" s="8"/>
      <c r="G101" s="8"/>
      <c r="H101" s="25"/>
      <c r="I101" s="8"/>
      <c r="J101" s="8"/>
      <c r="K101" s="25"/>
      <c r="L101" s="8"/>
      <c r="M101" s="8"/>
      <c r="N101" s="25"/>
      <c r="O101" s="8"/>
      <c r="P101" s="8"/>
      <c r="Q101" s="25"/>
      <c r="R101" s="8"/>
      <c r="S101" s="8"/>
      <c r="T101" s="25"/>
      <c r="U101" s="8"/>
      <c r="V101" s="8"/>
      <c r="W101" s="25"/>
      <c r="X101" s="8"/>
      <c r="Y101" s="8"/>
      <c r="Z101" s="25"/>
      <c r="AA101" s="8"/>
      <c r="AB101" s="8"/>
      <c r="AC101" s="25"/>
      <c r="AD101" s="8">
        <v>283</v>
      </c>
      <c r="AE101" s="8">
        <v>0</v>
      </c>
      <c r="AF101" s="25">
        <f t="shared" si="13"/>
        <v>0</v>
      </c>
      <c r="AG101" s="8">
        <v>277</v>
      </c>
      <c r="AH101" s="8">
        <v>0</v>
      </c>
      <c r="AI101" s="25">
        <f t="shared" si="14"/>
        <v>0</v>
      </c>
    </row>
    <row r="102" spans="1:35" x14ac:dyDescent="0.35">
      <c r="A102" s="28"/>
      <c r="B102" s="29" t="s">
        <v>179</v>
      </c>
      <c r="C102" s="8"/>
      <c r="D102" s="8"/>
      <c r="E102" s="25"/>
      <c r="F102" s="8"/>
      <c r="G102" s="8"/>
      <c r="H102" s="25"/>
      <c r="I102" s="8"/>
      <c r="J102" s="8"/>
      <c r="K102" s="25"/>
      <c r="L102" s="8"/>
      <c r="M102" s="8"/>
      <c r="N102" s="25"/>
      <c r="O102" s="8"/>
      <c r="P102" s="8"/>
      <c r="Q102" s="25"/>
      <c r="R102" s="8"/>
      <c r="S102" s="8"/>
      <c r="T102" s="25"/>
      <c r="U102" s="8"/>
      <c r="V102" s="8"/>
      <c r="W102" s="25"/>
      <c r="X102" s="8"/>
      <c r="Y102" s="8"/>
      <c r="Z102" s="25"/>
      <c r="AA102" s="8"/>
      <c r="AB102" s="8"/>
      <c r="AC102" s="25"/>
      <c r="AD102" s="8">
        <v>427</v>
      </c>
      <c r="AE102" s="8">
        <v>0</v>
      </c>
      <c r="AF102" s="25">
        <f t="shared" si="13"/>
        <v>0</v>
      </c>
      <c r="AG102" s="8">
        <v>438</v>
      </c>
      <c r="AH102" s="8">
        <v>0</v>
      </c>
      <c r="AI102" s="25">
        <f t="shared" si="14"/>
        <v>0</v>
      </c>
    </row>
    <row r="103" spans="1:35" x14ac:dyDescent="0.35">
      <c r="A103" s="28"/>
      <c r="B103" s="29" t="s">
        <v>180</v>
      </c>
      <c r="C103" s="8"/>
      <c r="D103" s="8"/>
      <c r="E103" s="25"/>
      <c r="F103" s="8"/>
      <c r="G103" s="8"/>
      <c r="H103" s="25"/>
      <c r="I103" s="8"/>
      <c r="J103" s="8"/>
      <c r="K103" s="25"/>
      <c r="L103" s="8"/>
      <c r="M103" s="8"/>
      <c r="N103" s="25"/>
      <c r="O103" s="8"/>
      <c r="P103" s="8"/>
      <c r="Q103" s="25"/>
      <c r="R103" s="8"/>
      <c r="S103" s="8"/>
      <c r="T103" s="25"/>
      <c r="U103" s="8"/>
      <c r="V103" s="8"/>
      <c r="W103" s="25"/>
      <c r="X103" s="8"/>
      <c r="Y103" s="8"/>
      <c r="Z103" s="25"/>
      <c r="AA103" s="8"/>
      <c r="AB103" s="8"/>
      <c r="AC103" s="25"/>
      <c r="AD103" s="8">
        <v>413</v>
      </c>
      <c r="AE103" s="8">
        <v>0</v>
      </c>
      <c r="AF103" s="25">
        <f t="shared" si="13"/>
        <v>0</v>
      </c>
      <c r="AG103" s="8">
        <v>421</v>
      </c>
      <c r="AH103" s="8">
        <v>0</v>
      </c>
      <c r="AI103" s="25">
        <f t="shared" si="14"/>
        <v>0</v>
      </c>
    </row>
    <row r="104" spans="1:35" x14ac:dyDescent="0.35">
      <c r="A104" s="28"/>
      <c r="B104" s="29" t="s">
        <v>181</v>
      </c>
      <c r="C104" s="8"/>
      <c r="D104" s="8"/>
      <c r="E104" s="25"/>
      <c r="F104" s="8"/>
      <c r="G104" s="8"/>
      <c r="H104" s="25"/>
      <c r="I104" s="8"/>
      <c r="J104" s="8"/>
      <c r="K104" s="25"/>
      <c r="L104" s="8"/>
      <c r="M104" s="8"/>
      <c r="N104" s="25"/>
      <c r="O104" s="8"/>
      <c r="P104" s="8"/>
      <c r="Q104" s="25"/>
      <c r="R104" s="8"/>
      <c r="S104" s="8"/>
      <c r="T104" s="25"/>
      <c r="U104" s="8"/>
      <c r="V104" s="8"/>
      <c r="W104" s="25"/>
      <c r="X104" s="8"/>
      <c r="Y104" s="8"/>
      <c r="Z104" s="25"/>
      <c r="AA104" s="8"/>
      <c r="AB104" s="8"/>
      <c r="AC104" s="25"/>
      <c r="AD104" s="8">
        <v>470</v>
      </c>
      <c r="AE104" s="8">
        <v>0</v>
      </c>
      <c r="AF104" s="25">
        <f t="shared" si="13"/>
        <v>0</v>
      </c>
      <c r="AG104" s="8">
        <v>522</v>
      </c>
      <c r="AH104" s="8">
        <v>0</v>
      </c>
      <c r="AI104" s="25">
        <f t="shared" si="14"/>
        <v>0</v>
      </c>
    </row>
    <row r="105" spans="1:35" x14ac:dyDescent="0.35">
      <c r="A105" s="32" t="s">
        <v>0</v>
      </c>
      <c r="B105" s="30" t="s">
        <v>1</v>
      </c>
      <c r="C105" s="4">
        <v>330</v>
      </c>
      <c r="D105" s="4">
        <v>55</v>
      </c>
      <c r="E105" s="24">
        <f t="shared" ref="E105:E122" si="20">D105/C105</f>
        <v>0.16666666666666666</v>
      </c>
      <c r="F105" s="4">
        <v>330</v>
      </c>
      <c r="G105" s="4">
        <v>110</v>
      </c>
      <c r="H105" s="24">
        <f t="shared" ref="H105:H128" si="21">G105/F105</f>
        <v>0.33333333333333331</v>
      </c>
      <c r="I105" s="4">
        <v>334</v>
      </c>
      <c r="J105" s="4">
        <v>176</v>
      </c>
      <c r="K105" s="24">
        <f t="shared" si="15"/>
        <v>0.52694610778443118</v>
      </c>
      <c r="L105" s="4">
        <v>334</v>
      </c>
      <c r="M105" s="4">
        <v>221</v>
      </c>
      <c r="N105" s="24">
        <f t="shared" si="16"/>
        <v>0.66167664670658688</v>
      </c>
      <c r="O105" s="4">
        <v>334</v>
      </c>
      <c r="P105" s="4">
        <v>221</v>
      </c>
      <c r="Q105" s="24">
        <f t="shared" si="17"/>
        <v>0.66167664670658688</v>
      </c>
      <c r="R105" s="4">
        <v>334</v>
      </c>
      <c r="S105" s="4">
        <v>221</v>
      </c>
      <c r="T105" s="24">
        <f t="shared" si="18"/>
        <v>0.66167664670658688</v>
      </c>
      <c r="U105" s="4">
        <v>357</v>
      </c>
      <c r="V105" s="4">
        <v>221</v>
      </c>
      <c r="W105" s="24">
        <f t="shared" si="19"/>
        <v>0.61904761904761907</v>
      </c>
      <c r="X105" s="4">
        <v>357</v>
      </c>
      <c r="Y105" s="4">
        <v>221</v>
      </c>
      <c r="Z105" s="24">
        <f t="shared" si="11"/>
        <v>0.61904761904761907</v>
      </c>
      <c r="AA105" s="4">
        <v>360</v>
      </c>
      <c r="AB105" s="4">
        <v>221</v>
      </c>
      <c r="AC105" s="24">
        <f t="shared" si="12"/>
        <v>0.61388888888888893</v>
      </c>
      <c r="AD105" s="4">
        <v>334</v>
      </c>
      <c r="AE105" s="4">
        <v>221</v>
      </c>
      <c r="AF105" s="24">
        <f t="shared" si="13"/>
        <v>0.66167664670658688</v>
      </c>
      <c r="AG105" s="4">
        <v>332</v>
      </c>
      <c r="AH105" s="4">
        <v>230</v>
      </c>
      <c r="AI105" s="24">
        <f t="shared" si="14"/>
        <v>0.69277108433734935</v>
      </c>
    </row>
    <row r="106" spans="1:35" x14ac:dyDescent="0.35">
      <c r="A106" s="28"/>
      <c r="B106" s="29" t="s">
        <v>2</v>
      </c>
      <c r="C106" s="8">
        <v>371</v>
      </c>
      <c r="D106" s="8">
        <v>240</v>
      </c>
      <c r="E106" s="25">
        <f t="shared" si="20"/>
        <v>0.64690026954177893</v>
      </c>
      <c r="F106" s="8">
        <v>371</v>
      </c>
      <c r="G106" s="8">
        <v>259</v>
      </c>
      <c r="H106" s="25">
        <f t="shared" si="21"/>
        <v>0.69811320754716977</v>
      </c>
      <c r="I106" s="8">
        <v>370</v>
      </c>
      <c r="J106" s="8">
        <v>271</v>
      </c>
      <c r="K106" s="25">
        <f t="shared" si="15"/>
        <v>0.73243243243243239</v>
      </c>
      <c r="L106" s="8">
        <v>370</v>
      </c>
      <c r="M106" s="8">
        <v>271</v>
      </c>
      <c r="N106" s="25">
        <f t="shared" si="16"/>
        <v>0.73243243243243239</v>
      </c>
      <c r="O106" s="8">
        <v>367</v>
      </c>
      <c r="P106" s="8">
        <v>271</v>
      </c>
      <c r="Q106" s="25">
        <f t="shared" si="17"/>
        <v>0.73841961852861038</v>
      </c>
      <c r="R106" s="8">
        <v>367</v>
      </c>
      <c r="S106" s="8">
        <v>271</v>
      </c>
      <c r="T106" s="25">
        <f t="shared" si="18"/>
        <v>0.73841961852861038</v>
      </c>
      <c r="U106" s="8">
        <v>367</v>
      </c>
      <c r="V106" s="8">
        <v>271</v>
      </c>
      <c r="W106" s="25">
        <f t="shared" si="19"/>
        <v>0.73841961852861038</v>
      </c>
      <c r="X106" s="8">
        <v>367</v>
      </c>
      <c r="Y106" s="8">
        <v>271</v>
      </c>
      <c r="Z106" s="25">
        <f t="shared" si="11"/>
        <v>0.73841961852861038</v>
      </c>
      <c r="AA106" s="8">
        <v>367</v>
      </c>
      <c r="AB106" s="8">
        <v>271</v>
      </c>
      <c r="AC106" s="25">
        <f t="shared" si="12"/>
        <v>0.73841961852861038</v>
      </c>
      <c r="AD106" s="8">
        <v>367</v>
      </c>
      <c r="AE106" s="8">
        <v>271</v>
      </c>
      <c r="AF106" s="25">
        <f t="shared" si="13"/>
        <v>0.73841961852861038</v>
      </c>
      <c r="AG106" s="8">
        <v>368</v>
      </c>
      <c r="AH106" s="8">
        <v>271</v>
      </c>
      <c r="AI106" s="25">
        <f t="shared" si="14"/>
        <v>0.73641304347826086</v>
      </c>
    </row>
    <row r="107" spans="1:35" x14ac:dyDescent="0.35">
      <c r="A107" s="28"/>
      <c r="B107" s="29" t="s">
        <v>3</v>
      </c>
      <c r="C107" s="8">
        <v>478</v>
      </c>
      <c r="D107" s="8">
        <v>234</v>
      </c>
      <c r="E107" s="25">
        <f t="shared" si="20"/>
        <v>0.4895397489539749</v>
      </c>
      <c r="F107" s="8">
        <v>479</v>
      </c>
      <c r="G107" s="8">
        <v>234</v>
      </c>
      <c r="H107" s="25">
        <f t="shared" si="21"/>
        <v>0.48851774530271397</v>
      </c>
      <c r="I107" s="8">
        <v>473</v>
      </c>
      <c r="J107" s="8">
        <v>287</v>
      </c>
      <c r="K107" s="25">
        <f t="shared" si="15"/>
        <v>0.60676532769556024</v>
      </c>
      <c r="L107" s="8">
        <v>471</v>
      </c>
      <c r="M107" s="8">
        <v>287</v>
      </c>
      <c r="N107" s="25">
        <f t="shared" si="16"/>
        <v>0.60934182590233543</v>
      </c>
      <c r="O107" s="8">
        <v>471</v>
      </c>
      <c r="P107" s="8">
        <v>310</v>
      </c>
      <c r="Q107" s="25">
        <f t="shared" si="17"/>
        <v>0.65817409766454349</v>
      </c>
      <c r="R107" s="8">
        <v>471</v>
      </c>
      <c r="S107" s="8">
        <v>310</v>
      </c>
      <c r="T107" s="25">
        <f t="shared" si="18"/>
        <v>0.65817409766454349</v>
      </c>
      <c r="U107" s="8">
        <v>475</v>
      </c>
      <c r="V107" s="8">
        <v>310</v>
      </c>
      <c r="W107" s="25">
        <f t="shared" si="19"/>
        <v>0.65263157894736845</v>
      </c>
      <c r="X107" s="8">
        <v>475</v>
      </c>
      <c r="Y107" s="8">
        <v>314</v>
      </c>
      <c r="Z107" s="25">
        <f t="shared" si="11"/>
        <v>0.66105263157894734</v>
      </c>
      <c r="AA107" s="8">
        <v>474</v>
      </c>
      <c r="AB107" s="8">
        <v>360</v>
      </c>
      <c r="AC107" s="25">
        <f t="shared" si="12"/>
        <v>0.759493670886076</v>
      </c>
      <c r="AD107" s="8">
        <v>472</v>
      </c>
      <c r="AE107" s="8">
        <v>373</v>
      </c>
      <c r="AF107" s="25">
        <f t="shared" si="13"/>
        <v>0.7902542372881356</v>
      </c>
      <c r="AG107" s="8">
        <v>477</v>
      </c>
      <c r="AH107" s="8">
        <v>381</v>
      </c>
      <c r="AI107" s="25">
        <f t="shared" si="14"/>
        <v>0.79874213836477992</v>
      </c>
    </row>
    <row r="108" spans="1:35" x14ac:dyDescent="0.35">
      <c r="A108" s="28"/>
      <c r="B108" s="29" t="s">
        <v>4</v>
      </c>
      <c r="C108" s="8">
        <v>316</v>
      </c>
      <c r="D108" s="8">
        <v>61</v>
      </c>
      <c r="E108" s="25">
        <f t="shared" si="20"/>
        <v>0.19303797468354431</v>
      </c>
      <c r="F108" s="8">
        <v>320</v>
      </c>
      <c r="G108" s="8">
        <v>134</v>
      </c>
      <c r="H108" s="25">
        <f t="shared" si="21"/>
        <v>0.41875000000000001</v>
      </c>
      <c r="I108" s="8">
        <v>330</v>
      </c>
      <c r="J108" s="8">
        <v>151</v>
      </c>
      <c r="K108" s="25">
        <f t="shared" si="15"/>
        <v>0.45757575757575758</v>
      </c>
      <c r="L108" s="8">
        <v>330</v>
      </c>
      <c r="M108" s="8">
        <v>165</v>
      </c>
      <c r="N108" s="25">
        <f t="shared" si="16"/>
        <v>0.5</v>
      </c>
      <c r="O108" s="8">
        <v>330</v>
      </c>
      <c r="P108" s="8">
        <v>165</v>
      </c>
      <c r="Q108" s="25">
        <f t="shared" si="17"/>
        <v>0.5</v>
      </c>
      <c r="R108" s="8">
        <v>330</v>
      </c>
      <c r="S108" s="8">
        <v>166</v>
      </c>
      <c r="T108" s="25">
        <f t="shared" si="18"/>
        <v>0.50303030303030305</v>
      </c>
      <c r="U108" s="8">
        <v>330</v>
      </c>
      <c r="V108" s="8">
        <v>166</v>
      </c>
      <c r="W108" s="25">
        <f t="shared" si="19"/>
        <v>0.50303030303030305</v>
      </c>
      <c r="X108" s="8">
        <v>338</v>
      </c>
      <c r="Y108" s="8">
        <v>166</v>
      </c>
      <c r="Z108" s="25">
        <f t="shared" si="11"/>
        <v>0.4911242603550296</v>
      </c>
      <c r="AA108" s="8">
        <v>338</v>
      </c>
      <c r="AB108" s="8">
        <v>187</v>
      </c>
      <c r="AC108" s="25">
        <f t="shared" si="12"/>
        <v>0.55325443786982254</v>
      </c>
      <c r="AD108" s="8">
        <v>338</v>
      </c>
      <c r="AE108" s="8">
        <v>187</v>
      </c>
      <c r="AF108" s="25">
        <f t="shared" si="13"/>
        <v>0.55325443786982254</v>
      </c>
      <c r="AG108" s="8">
        <v>410</v>
      </c>
      <c r="AH108" s="8">
        <v>187</v>
      </c>
      <c r="AI108" s="25">
        <f t="shared" si="14"/>
        <v>0.45609756097560977</v>
      </c>
    </row>
    <row r="109" spans="1:35" x14ac:dyDescent="0.35">
      <c r="A109" s="28"/>
      <c r="B109" s="29" t="s">
        <v>5</v>
      </c>
      <c r="C109" s="8">
        <v>351</v>
      </c>
      <c r="D109" s="8">
        <v>146</v>
      </c>
      <c r="E109" s="25">
        <f t="shared" si="20"/>
        <v>0.41595441595441596</v>
      </c>
      <c r="F109" s="8">
        <v>351</v>
      </c>
      <c r="G109" s="8">
        <v>157</v>
      </c>
      <c r="H109" s="25">
        <f t="shared" si="21"/>
        <v>0.44729344729344728</v>
      </c>
      <c r="I109" s="8">
        <v>351</v>
      </c>
      <c r="J109" s="8">
        <v>200</v>
      </c>
      <c r="K109" s="25">
        <f t="shared" si="15"/>
        <v>0.56980056980056981</v>
      </c>
      <c r="L109" s="8">
        <v>351</v>
      </c>
      <c r="M109" s="8">
        <v>207</v>
      </c>
      <c r="N109" s="25">
        <f t="shared" si="16"/>
        <v>0.58974358974358976</v>
      </c>
      <c r="O109" s="8">
        <v>351</v>
      </c>
      <c r="P109" s="8">
        <v>207</v>
      </c>
      <c r="Q109" s="25">
        <f t="shared" si="17"/>
        <v>0.58974358974358976</v>
      </c>
      <c r="R109" s="8">
        <v>351</v>
      </c>
      <c r="S109" s="8">
        <v>207</v>
      </c>
      <c r="T109" s="25">
        <f t="shared" si="18"/>
        <v>0.58974358974358976</v>
      </c>
      <c r="U109" s="8">
        <v>351</v>
      </c>
      <c r="V109" s="8">
        <v>207</v>
      </c>
      <c r="W109" s="25">
        <f t="shared" si="19"/>
        <v>0.58974358974358976</v>
      </c>
      <c r="X109" s="8">
        <v>351</v>
      </c>
      <c r="Y109" s="8">
        <v>207</v>
      </c>
      <c r="Z109" s="25">
        <f t="shared" si="11"/>
        <v>0.58974358974358976</v>
      </c>
      <c r="AA109" s="8">
        <v>352</v>
      </c>
      <c r="AB109" s="8">
        <v>207</v>
      </c>
      <c r="AC109" s="25">
        <f t="shared" si="12"/>
        <v>0.58806818181818177</v>
      </c>
      <c r="AD109" s="8">
        <v>348</v>
      </c>
      <c r="AE109" s="8">
        <v>207</v>
      </c>
      <c r="AF109" s="25">
        <f t="shared" si="13"/>
        <v>0.59482758620689657</v>
      </c>
      <c r="AG109" s="8">
        <v>348</v>
      </c>
      <c r="AH109" s="8">
        <v>207</v>
      </c>
      <c r="AI109" s="25">
        <f t="shared" si="14"/>
        <v>0.59482758620689657</v>
      </c>
    </row>
    <row r="110" spans="1:35" x14ac:dyDescent="0.35">
      <c r="A110" s="28"/>
      <c r="B110" s="29" t="s">
        <v>6</v>
      </c>
      <c r="C110" s="8">
        <v>404</v>
      </c>
      <c r="D110" s="8">
        <v>54</v>
      </c>
      <c r="E110" s="25">
        <f t="shared" si="20"/>
        <v>0.13366336633663367</v>
      </c>
      <c r="F110" s="8">
        <v>404</v>
      </c>
      <c r="G110" s="8">
        <v>54</v>
      </c>
      <c r="H110" s="25">
        <f t="shared" si="21"/>
        <v>0.13366336633663367</v>
      </c>
      <c r="I110" s="8">
        <v>404</v>
      </c>
      <c r="J110" s="8">
        <v>146</v>
      </c>
      <c r="K110" s="25">
        <f t="shared" si="15"/>
        <v>0.36138613861386137</v>
      </c>
      <c r="L110" s="8">
        <v>404</v>
      </c>
      <c r="M110" s="8">
        <v>146</v>
      </c>
      <c r="N110" s="25">
        <f t="shared" si="16"/>
        <v>0.36138613861386137</v>
      </c>
      <c r="O110" s="8">
        <v>404</v>
      </c>
      <c r="P110" s="8">
        <v>146</v>
      </c>
      <c r="Q110" s="25">
        <f t="shared" si="17"/>
        <v>0.36138613861386137</v>
      </c>
      <c r="R110" s="8">
        <v>405</v>
      </c>
      <c r="S110" s="8">
        <v>146</v>
      </c>
      <c r="T110" s="25">
        <f t="shared" si="18"/>
        <v>0.36049382716049383</v>
      </c>
      <c r="U110" s="8">
        <v>403</v>
      </c>
      <c r="V110" s="8">
        <v>178</v>
      </c>
      <c r="W110" s="25">
        <f t="shared" si="19"/>
        <v>0.44168734491315137</v>
      </c>
      <c r="X110" s="8">
        <v>403</v>
      </c>
      <c r="Y110" s="8">
        <v>178</v>
      </c>
      <c r="Z110" s="25">
        <f t="shared" si="11"/>
        <v>0.44168734491315137</v>
      </c>
      <c r="AA110" s="8">
        <v>401</v>
      </c>
      <c r="AB110" s="8">
        <v>213</v>
      </c>
      <c r="AC110" s="25">
        <f t="shared" si="12"/>
        <v>0.53117206982543641</v>
      </c>
      <c r="AD110" s="8">
        <v>406</v>
      </c>
      <c r="AE110" s="8">
        <v>213</v>
      </c>
      <c r="AF110" s="25">
        <f t="shared" si="13"/>
        <v>0.52463054187192115</v>
      </c>
      <c r="AG110" s="8">
        <v>407</v>
      </c>
      <c r="AH110" s="8">
        <v>213</v>
      </c>
      <c r="AI110" s="25">
        <f t="shared" si="14"/>
        <v>0.5233415233415234</v>
      </c>
    </row>
    <row r="111" spans="1:35" x14ac:dyDescent="0.35">
      <c r="A111" s="28"/>
      <c r="B111" s="29" t="s">
        <v>7</v>
      </c>
      <c r="C111" s="8">
        <v>350</v>
      </c>
      <c r="D111" s="8">
        <v>158</v>
      </c>
      <c r="E111" s="25">
        <f t="shared" si="20"/>
        <v>0.4514285714285714</v>
      </c>
      <c r="F111" s="8">
        <v>350</v>
      </c>
      <c r="G111" s="8">
        <v>166</v>
      </c>
      <c r="H111" s="25">
        <f t="shared" si="21"/>
        <v>0.47428571428571431</v>
      </c>
      <c r="I111" s="8">
        <v>350</v>
      </c>
      <c r="J111" s="8">
        <v>183</v>
      </c>
      <c r="K111" s="25">
        <f t="shared" si="15"/>
        <v>0.52285714285714291</v>
      </c>
      <c r="L111" s="8">
        <v>350</v>
      </c>
      <c r="M111" s="8">
        <v>183</v>
      </c>
      <c r="N111" s="25">
        <f t="shared" si="16"/>
        <v>0.52285714285714291</v>
      </c>
      <c r="O111" s="8">
        <v>350</v>
      </c>
      <c r="P111" s="8">
        <v>192</v>
      </c>
      <c r="Q111" s="25">
        <f t="shared" si="17"/>
        <v>0.5485714285714286</v>
      </c>
      <c r="R111" s="8">
        <v>350</v>
      </c>
      <c r="S111" s="8">
        <v>192</v>
      </c>
      <c r="T111" s="25">
        <f t="shared" si="18"/>
        <v>0.5485714285714286</v>
      </c>
      <c r="U111" s="8">
        <v>349</v>
      </c>
      <c r="V111" s="8">
        <v>192</v>
      </c>
      <c r="W111" s="25">
        <f t="shared" si="19"/>
        <v>0.55014326647564471</v>
      </c>
      <c r="X111" s="8">
        <v>350</v>
      </c>
      <c r="Y111" s="8">
        <v>200</v>
      </c>
      <c r="Z111" s="25">
        <f t="shared" si="11"/>
        <v>0.5714285714285714</v>
      </c>
      <c r="AA111" s="8">
        <v>350</v>
      </c>
      <c r="AB111" s="8">
        <v>200</v>
      </c>
      <c r="AC111" s="25">
        <f t="shared" si="12"/>
        <v>0.5714285714285714</v>
      </c>
      <c r="AD111" s="8">
        <v>350</v>
      </c>
      <c r="AE111" s="8">
        <v>200</v>
      </c>
      <c r="AF111" s="25">
        <f t="shared" si="13"/>
        <v>0.5714285714285714</v>
      </c>
      <c r="AG111" s="8">
        <v>351</v>
      </c>
      <c r="AH111" s="8">
        <v>200</v>
      </c>
      <c r="AI111" s="25">
        <f t="shared" si="14"/>
        <v>0.56980056980056981</v>
      </c>
    </row>
    <row r="112" spans="1:35" x14ac:dyDescent="0.35">
      <c r="A112" s="28"/>
      <c r="B112" s="29" t="s">
        <v>8</v>
      </c>
      <c r="C112" s="8">
        <v>354</v>
      </c>
      <c r="D112" s="8">
        <v>0</v>
      </c>
      <c r="E112" s="25">
        <f t="shared" si="20"/>
        <v>0</v>
      </c>
      <c r="F112" s="8">
        <v>354</v>
      </c>
      <c r="G112" s="8">
        <v>0</v>
      </c>
      <c r="H112" s="25">
        <f t="shared" si="21"/>
        <v>0</v>
      </c>
      <c r="I112" s="8">
        <v>354</v>
      </c>
      <c r="J112" s="8">
        <v>0</v>
      </c>
      <c r="K112" s="25">
        <f t="shared" si="15"/>
        <v>0</v>
      </c>
      <c r="L112" s="8">
        <v>354</v>
      </c>
      <c r="M112" s="8">
        <v>0</v>
      </c>
      <c r="N112" s="25">
        <f t="shared" si="16"/>
        <v>0</v>
      </c>
      <c r="O112" s="8">
        <v>351</v>
      </c>
      <c r="P112" s="8">
        <v>0</v>
      </c>
      <c r="Q112" s="25">
        <f t="shared" si="17"/>
        <v>0</v>
      </c>
      <c r="R112" s="8">
        <v>346</v>
      </c>
      <c r="S112" s="8">
        <v>0</v>
      </c>
      <c r="T112" s="25">
        <f t="shared" si="18"/>
        <v>0</v>
      </c>
      <c r="U112" s="8">
        <v>351</v>
      </c>
      <c r="V112" s="8">
        <v>147</v>
      </c>
      <c r="W112" s="25">
        <f t="shared" si="19"/>
        <v>0.41880341880341881</v>
      </c>
      <c r="X112" s="8">
        <v>373</v>
      </c>
      <c r="Y112" s="8">
        <v>188</v>
      </c>
      <c r="Z112" s="25">
        <f t="shared" si="11"/>
        <v>0.50402144772117963</v>
      </c>
      <c r="AA112" s="8">
        <v>373</v>
      </c>
      <c r="AB112" s="8">
        <v>212</v>
      </c>
      <c r="AC112" s="25">
        <f t="shared" si="12"/>
        <v>0.56836461126005366</v>
      </c>
      <c r="AD112" s="8">
        <v>373</v>
      </c>
      <c r="AE112" s="8">
        <v>284</v>
      </c>
      <c r="AF112" s="25">
        <f t="shared" si="13"/>
        <v>0.76139410187667556</v>
      </c>
      <c r="AG112" s="8">
        <v>375</v>
      </c>
      <c r="AH112" s="8">
        <v>344</v>
      </c>
      <c r="AI112" s="25">
        <f t="shared" si="14"/>
        <v>0.91733333333333333</v>
      </c>
    </row>
    <row r="113" spans="1:35" x14ac:dyDescent="0.35">
      <c r="A113" s="28"/>
      <c r="B113" s="29" t="s">
        <v>9</v>
      </c>
      <c r="C113" s="8">
        <v>364</v>
      </c>
      <c r="D113" s="8">
        <v>258</v>
      </c>
      <c r="E113" s="25">
        <f t="shared" si="20"/>
        <v>0.70879120879120883</v>
      </c>
      <c r="F113" s="8">
        <v>363</v>
      </c>
      <c r="G113" s="8">
        <v>292</v>
      </c>
      <c r="H113" s="25">
        <f t="shared" si="21"/>
        <v>0.80440771349862261</v>
      </c>
      <c r="I113" s="8">
        <v>363</v>
      </c>
      <c r="J113" s="8">
        <v>311</v>
      </c>
      <c r="K113" s="25">
        <f t="shared" si="15"/>
        <v>0.85674931129476584</v>
      </c>
      <c r="L113" s="8">
        <v>363</v>
      </c>
      <c r="M113" s="8">
        <v>311</v>
      </c>
      <c r="N113" s="25">
        <f t="shared" si="16"/>
        <v>0.85674931129476584</v>
      </c>
      <c r="O113" s="8">
        <v>352</v>
      </c>
      <c r="P113" s="8">
        <v>311</v>
      </c>
      <c r="Q113" s="25">
        <f t="shared" si="17"/>
        <v>0.88352272727272729</v>
      </c>
      <c r="R113" s="8">
        <v>352</v>
      </c>
      <c r="S113" s="8">
        <v>311</v>
      </c>
      <c r="T113" s="25">
        <f t="shared" si="18"/>
        <v>0.88352272727272729</v>
      </c>
      <c r="U113" s="8">
        <v>352</v>
      </c>
      <c r="V113" s="8">
        <v>311</v>
      </c>
      <c r="W113" s="25">
        <f t="shared" si="19"/>
        <v>0.88352272727272729</v>
      </c>
      <c r="X113" s="8">
        <v>429</v>
      </c>
      <c r="Y113" s="8">
        <v>311</v>
      </c>
      <c r="Z113" s="25">
        <f t="shared" si="11"/>
        <v>0.72494172494172493</v>
      </c>
      <c r="AA113" s="8">
        <v>429</v>
      </c>
      <c r="AB113" s="8">
        <v>311</v>
      </c>
      <c r="AC113" s="25">
        <f t="shared" si="12"/>
        <v>0.72494172494172493</v>
      </c>
      <c r="AD113" s="8">
        <v>414</v>
      </c>
      <c r="AE113" s="8">
        <v>311</v>
      </c>
      <c r="AF113" s="25">
        <f t="shared" si="13"/>
        <v>0.75120772946859904</v>
      </c>
      <c r="AG113" s="8">
        <v>415</v>
      </c>
      <c r="AH113" s="8">
        <v>311</v>
      </c>
      <c r="AI113" s="25">
        <f t="shared" si="14"/>
        <v>0.74939759036144582</v>
      </c>
    </row>
    <row r="114" spans="1:35" x14ac:dyDescent="0.35">
      <c r="A114" s="28"/>
      <c r="B114" s="29" t="s">
        <v>10</v>
      </c>
      <c r="C114" s="8">
        <v>369</v>
      </c>
      <c r="D114" s="8">
        <v>165</v>
      </c>
      <c r="E114" s="25">
        <f t="shared" si="20"/>
        <v>0.44715447154471544</v>
      </c>
      <c r="F114" s="8">
        <v>332</v>
      </c>
      <c r="G114" s="8">
        <v>324</v>
      </c>
      <c r="H114" s="25">
        <f t="shared" si="21"/>
        <v>0.97590361445783136</v>
      </c>
      <c r="I114" s="8">
        <v>332</v>
      </c>
      <c r="J114" s="8">
        <v>324</v>
      </c>
      <c r="K114" s="25">
        <f t="shared" si="15"/>
        <v>0.97590361445783136</v>
      </c>
      <c r="L114" s="8">
        <v>332</v>
      </c>
      <c r="M114" s="8">
        <v>324</v>
      </c>
      <c r="N114" s="25">
        <f t="shared" si="16"/>
        <v>0.97590361445783136</v>
      </c>
      <c r="O114" s="8">
        <v>331</v>
      </c>
      <c r="P114" s="8">
        <v>324</v>
      </c>
      <c r="Q114" s="25">
        <f t="shared" si="17"/>
        <v>0.97885196374622352</v>
      </c>
      <c r="R114" s="8">
        <v>331</v>
      </c>
      <c r="S114" s="8">
        <v>324</v>
      </c>
      <c r="T114" s="25">
        <f t="shared" si="18"/>
        <v>0.97885196374622352</v>
      </c>
      <c r="U114" s="8">
        <v>333</v>
      </c>
      <c r="V114" s="8">
        <v>326</v>
      </c>
      <c r="W114" s="25">
        <f t="shared" si="19"/>
        <v>0.97897897897897901</v>
      </c>
      <c r="X114" s="8">
        <v>335</v>
      </c>
      <c r="Y114" s="8">
        <v>326</v>
      </c>
      <c r="Z114" s="25">
        <f t="shared" si="11"/>
        <v>0.9731343283582089</v>
      </c>
      <c r="AA114" s="8">
        <v>335</v>
      </c>
      <c r="AB114" s="8">
        <v>332</v>
      </c>
      <c r="AC114" s="25">
        <f t="shared" si="12"/>
        <v>0.991044776119403</v>
      </c>
      <c r="AD114" s="8">
        <v>335</v>
      </c>
      <c r="AE114" s="8">
        <v>332</v>
      </c>
      <c r="AF114" s="25">
        <f t="shared" si="13"/>
        <v>0.991044776119403</v>
      </c>
      <c r="AG114" s="8">
        <v>335</v>
      </c>
      <c r="AH114" s="8">
        <v>332</v>
      </c>
      <c r="AI114" s="25">
        <f t="shared" si="14"/>
        <v>0.991044776119403</v>
      </c>
    </row>
    <row r="115" spans="1:35" x14ac:dyDescent="0.35">
      <c r="A115" s="28"/>
      <c r="B115" s="29" t="s">
        <v>11</v>
      </c>
      <c r="C115" s="8">
        <v>437</v>
      </c>
      <c r="D115" s="8">
        <v>144</v>
      </c>
      <c r="E115" s="25">
        <f t="shared" si="20"/>
        <v>0.32951945080091533</v>
      </c>
      <c r="F115" s="8">
        <v>437</v>
      </c>
      <c r="G115" s="8">
        <v>174</v>
      </c>
      <c r="H115" s="25">
        <f t="shared" si="21"/>
        <v>0.39816933638443935</v>
      </c>
      <c r="I115" s="8">
        <v>437</v>
      </c>
      <c r="J115" s="8">
        <v>269</v>
      </c>
      <c r="K115" s="25">
        <f t="shared" si="15"/>
        <v>0.61556064073226546</v>
      </c>
      <c r="L115" s="8">
        <v>437</v>
      </c>
      <c r="M115" s="8">
        <v>269</v>
      </c>
      <c r="N115" s="25">
        <f t="shared" si="16"/>
        <v>0.61556064073226546</v>
      </c>
      <c r="O115" s="8">
        <v>433</v>
      </c>
      <c r="P115" s="8">
        <v>331</v>
      </c>
      <c r="Q115" s="25">
        <f t="shared" si="17"/>
        <v>0.76443418013856812</v>
      </c>
      <c r="R115" s="8">
        <v>437</v>
      </c>
      <c r="S115" s="8">
        <v>331</v>
      </c>
      <c r="T115" s="25">
        <f t="shared" si="18"/>
        <v>0.75743707093821511</v>
      </c>
      <c r="U115" s="8">
        <v>437</v>
      </c>
      <c r="V115" s="8">
        <v>331</v>
      </c>
      <c r="W115" s="25">
        <f t="shared" si="19"/>
        <v>0.75743707093821511</v>
      </c>
      <c r="X115" s="8">
        <v>437</v>
      </c>
      <c r="Y115" s="8">
        <v>331</v>
      </c>
      <c r="Z115" s="25">
        <f t="shared" si="11"/>
        <v>0.75743707093821511</v>
      </c>
      <c r="AA115" s="8">
        <v>437</v>
      </c>
      <c r="AB115" s="8">
        <v>331</v>
      </c>
      <c r="AC115" s="25">
        <f t="shared" si="12"/>
        <v>0.75743707093821511</v>
      </c>
      <c r="AD115" s="8">
        <v>437</v>
      </c>
      <c r="AE115" s="8">
        <v>335</v>
      </c>
      <c r="AF115" s="25">
        <f t="shared" si="13"/>
        <v>0.76659038901601828</v>
      </c>
      <c r="AG115" s="8">
        <v>444</v>
      </c>
      <c r="AH115" s="8">
        <v>355</v>
      </c>
      <c r="AI115" s="25">
        <f t="shared" si="14"/>
        <v>0.7995495495495496</v>
      </c>
    </row>
    <row r="116" spans="1:35" x14ac:dyDescent="0.35">
      <c r="A116" s="28"/>
      <c r="B116" s="29" t="s">
        <v>12</v>
      </c>
      <c r="C116" s="8">
        <v>365</v>
      </c>
      <c r="D116" s="8">
        <v>210</v>
      </c>
      <c r="E116" s="25">
        <f t="shared" si="20"/>
        <v>0.57534246575342463</v>
      </c>
      <c r="F116" s="8">
        <v>365</v>
      </c>
      <c r="G116" s="8">
        <v>216</v>
      </c>
      <c r="H116" s="25">
        <f t="shared" si="21"/>
        <v>0.59178082191780823</v>
      </c>
      <c r="I116" s="8">
        <v>369</v>
      </c>
      <c r="J116" s="8">
        <v>221</v>
      </c>
      <c r="K116" s="25">
        <f t="shared" si="15"/>
        <v>0.59891598915989164</v>
      </c>
      <c r="L116" s="8">
        <v>369</v>
      </c>
      <c r="M116" s="8">
        <v>221</v>
      </c>
      <c r="N116" s="25">
        <f t="shared" si="16"/>
        <v>0.59891598915989164</v>
      </c>
      <c r="O116" s="8">
        <v>369</v>
      </c>
      <c r="P116" s="8">
        <v>221</v>
      </c>
      <c r="Q116" s="25">
        <f t="shared" si="17"/>
        <v>0.59891598915989164</v>
      </c>
      <c r="R116" s="8">
        <v>370</v>
      </c>
      <c r="S116" s="8">
        <v>221</v>
      </c>
      <c r="T116" s="25">
        <f t="shared" si="18"/>
        <v>0.5972972972972973</v>
      </c>
      <c r="U116" s="8">
        <v>369</v>
      </c>
      <c r="V116" s="8">
        <v>221</v>
      </c>
      <c r="W116" s="25">
        <f t="shared" si="19"/>
        <v>0.59891598915989164</v>
      </c>
      <c r="X116" s="8">
        <v>369</v>
      </c>
      <c r="Y116" s="8">
        <v>226</v>
      </c>
      <c r="Z116" s="25">
        <f t="shared" si="11"/>
        <v>0.61246612466124661</v>
      </c>
      <c r="AA116" s="8">
        <v>369</v>
      </c>
      <c r="AB116" s="8">
        <v>226</v>
      </c>
      <c r="AC116" s="25">
        <f t="shared" si="12"/>
        <v>0.61246612466124661</v>
      </c>
      <c r="AD116" s="8">
        <v>366</v>
      </c>
      <c r="AE116" s="8">
        <v>226</v>
      </c>
      <c r="AF116" s="25">
        <f t="shared" si="13"/>
        <v>0.61748633879781423</v>
      </c>
      <c r="AG116" s="8">
        <v>365</v>
      </c>
      <c r="AH116" s="8">
        <v>231</v>
      </c>
      <c r="AI116" s="25">
        <f t="shared" si="14"/>
        <v>0.63287671232876708</v>
      </c>
    </row>
    <row r="117" spans="1:35" x14ac:dyDescent="0.35">
      <c r="A117" s="28"/>
      <c r="B117" s="29" t="s">
        <v>13</v>
      </c>
      <c r="C117" s="8">
        <v>349</v>
      </c>
      <c r="D117" s="8">
        <v>72</v>
      </c>
      <c r="E117" s="25">
        <f t="shared" si="20"/>
        <v>0.20630372492836677</v>
      </c>
      <c r="F117" s="8">
        <v>349</v>
      </c>
      <c r="G117" s="8">
        <v>99</v>
      </c>
      <c r="H117" s="25">
        <f t="shared" si="21"/>
        <v>0.28366762177650429</v>
      </c>
      <c r="I117" s="8">
        <v>349</v>
      </c>
      <c r="J117" s="8">
        <v>138</v>
      </c>
      <c r="K117" s="25">
        <f t="shared" si="15"/>
        <v>0.39541547277936961</v>
      </c>
      <c r="L117" s="8">
        <v>349</v>
      </c>
      <c r="M117" s="8">
        <v>159</v>
      </c>
      <c r="N117" s="25">
        <f t="shared" si="16"/>
        <v>0.45558739255014324</v>
      </c>
      <c r="O117" s="8">
        <v>338</v>
      </c>
      <c r="P117" s="8">
        <v>159</v>
      </c>
      <c r="Q117" s="25">
        <f t="shared" si="17"/>
        <v>0.47041420118343197</v>
      </c>
      <c r="R117" s="8">
        <v>338</v>
      </c>
      <c r="S117" s="8">
        <v>159</v>
      </c>
      <c r="T117" s="25">
        <f t="shared" si="18"/>
        <v>0.47041420118343197</v>
      </c>
      <c r="U117" s="8">
        <v>349</v>
      </c>
      <c r="V117" s="8">
        <v>159</v>
      </c>
      <c r="W117" s="25">
        <f t="shared" si="19"/>
        <v>0.45558739255014324</v>
      </c>
      <c r="X117" s="8">
        <v>351</v>
      </c>
      <c r="Y117" s="8">
        <v>159</v>
      </c>
      <c r="Z117" s="25">
        <f t="shared" si="11"/>
        <v>0.45299145299145299</v>
      </c>
      <c r="AA117" s="8">
        <v>351</v>
      </c>
      <c r="AB117" s="8">
        <v>159</v>
      </c>
      <c r="AC117" s="25">
        <f t="shared" si="12"/>
        <v>0.45299145299145299</v>
      </c>
      <c r="AD117" s="8">
        <v>351</v>
      </c>
      <c r="AE117" s="8">
        <v>159</v>
      </c>
      <c r="AF117" s="25">
        <f t="shared" si="13"/>
        <v>0.45299145299145299</v>
      </c>
      <c r="AG117" s="8">
        <v>351</v>
      </c>
      <c r="AH117" s="8">
        <v>172</v>
      </c>
      <c r="AI117" s="25">
        <f t="shared" si="14"/>
        <v>0.49002849002849003</v>
      </c>
    </row>
    <row r="118" spans="1:35" x14ac:dyDescent="0.35">
      <c r="A118" s="28"/>
      <c r="B118" s="29" t="s">
        <v>14</v>
      </c>
      <c r="C118" s="8">
        <v>351</v>
      </c>
      <c r="D118" s="8">
        <v>0</v>
      </c>
      <c r="E118" s="25">
        <f t="shared" si="20"/>
        <v>0</v>
      </c>
      <c r="F118" s="8">
        <v>351</v>
      </c>
      <c r="G118" s="8">
        <v>0</v>
      </c>
      <c r="H118" s="25">
        <f t="shared" si="21"/>
        <v>0</v>
      </c>
      <c r="I118" s="8">
        <v>351</v>
      </c>
      <c r="J118" s="8">
        <v>0</v>
      </c>
      <c r="K118" s="25">
        <f t="shared" si="15"/>
        <v>0</v>
      </c>
      <c r="L118" s="8">
        <v>351</v>
      </c>
      <c r="M118" s="8">
        <v>0</v>
      </c>
      <c r="N118" s="25">
        <f t="shared" si="16"/>
        <v>0</v>
      </c>
      <c r="O118" s="8">
        <v>350</v>
      </c>
      <c r="P118" s="8">
        <v>0</v>
      </c>
      <c r="Q118" s="25">
        <f t="shared" si="17"/>
        <v>0</v>
      </c>
      <c r="R118" s="8">
        <v>349</v>
      </c>
      <c r="S118" s="8">
        <v>0</v>
      </c>
      <c r="T118" s="25">
        <f t="shared" si="18"/>
        <v>0</v>
      </c>
      <c r="U118" s="8">
        <v>345</v>
      </c>
      <c r="V118" s="8">
        <v>30</v>
      </c>
      <c r="W118" s="25">
        <f t="shared" si="19"/>
        <v>8.6956521739130432E-2</v>
      </c>
      <c r="X118" s="8">
        <v>344</v>
      </c>
      <c r="Y118" s="8">
        <v>70</v>
      </c>
      <c r="Z118" s="25">
        <f t="shared" si="11"/>
        <v>0.20348837209302326</v>
      </c>
      <c r="AA118" s="8">
        <v>345</v>
      </c>
      <c r="AB118" s="8">
        <v>81</v>
      </c>
      <c r="AC118" s="25">
        <f t="shared" si="12"/>
        <v>0.23478260869565218</v>
      </c>
      <c r="AD118" s="8">
        <v>345</v>
      </c>
      <c r="AE118" s="8">
        <v>81</v>
      </c>
      <c r="AF118" s="25">
        <f t="shared" si="13"/>
        <v>0.23478260869565218</v>
      </c>
      <c r="AG118" s="8">
        <v>346</v>
      </c>
      <c r="AH118" s="8">
        <v>88</v>
      </c>
      <c r="AI118" s="25">
        <f t="shared" si="14"/>
        <v>0.25433526011560692</v>
      </c>
    </row>
    <row r="119" spans="1:35" x14ac:dyDescent="0.35">
      <c r="A119" s="28"/>
      <c r="B119" s="29" t="s">
        <v>15</v>
      </c>
      <c r="C119" s="8">
        <v>374</v>
      </c>
      <c r="D119" s="8">
        <v>0</v>
      </c>
      <c r="E119" s="25">
        <f t="shared" si="20"/>
        <v>0</v>
      </c>
      <c r="F119" s="8">
        <v>378</v>
      </c>
      <c r="G119" s="8">
        <v>0</v>
      </c>
      <c r="H119" s="25">
        <f t="shared" si="21"/>
        <v>0</v>
      </c>
      <c r="I119" s="8">
        <v>383</v>
      </c>
      <c r="J119" s="8">
        <v>113</v>
      </c>
      <c r="K119" s="25">
        <f t="shared" si="15"/>
        <v>0.29503916449086159</v>
      </c>
      <c r="L119" s="8">
        <v>384</v>
      </c>
      <c r="M119" s="8">
        <v>120</v>
      </c>
      <c r="N119" s="25">
        <f t="shared" si="16"/>
        <v>0.3125</v>
      </c>
      <c r="O119" s="8">
        <v>384</v>
      </c>
      <c r="P119" s="8">
        <v>120</v>
      </c>
      <c r="Q119" s="25">
        <f t="shared" si="17"/>
        <v>0.3125</v>
      </c>
      <c r="R119" s="8">
        <v>384</v>
      </c>
      <c r="S119" s="8">
        <v>120</v>
      </c>
      <c r="T119" s="25">
        <f t="shared" si="18"/>
        <v>0.3125</v>
      </c>
      <c r="U119" s="8">
        <v>400</v>
      </c>
      <c r="V119" s="8">
        <v>121</v>
      </c>
      <c r="W119" s="25">
        <f t="shared" si="19"/>
        <v>0.30249999999999999</v>
      </c>
      <c r="X119" s="8">
        <v>396</v>
      </c>
      <c r="Y119" s="8">
        <v>121</v>
      </c>
      <c r="Z119" s="25">
        <f t="shared" si="11"/>
        <v>0.30555555555555558</v>
      </c>
      <c r="AA119" s="8">
        <v>449</v>
      </c>
      <c r="AB119" s="8">
        <v>121</v>
      </c>
      <c r="AC119" s="25">
        <f t="shared" si="12"/>
        <v>0.26948775055679286</v>
      </c>
      <c r="AD119" s="8">
        <v>449</v>
      </c>
      <c r="AE119" s="8">
        <v>121</v>
      </c>
      <c r="AF119" s="25">
        <f t="shared" si="13"/>
        <v>0.26948775055679286</v>
      </c>
      <c r="AG119" s="8">
        <v>449</v>
      </c>
      <c r="AH119" s="8">
        <v>118</v>
      </c>
      <c r="AI119" s="25">
        <f t="shared" si="14"/>
        <v>0.26280623608017817</v>
      </c>
    </row>
    <row r="120" spans="1:35" x14ac:dyDescent="0.35">
      <c r="A120" s="28"/>
      <c r="B120" s="29" t="s">
        <v>16</v>
      </c>
      <c r="C120" s="8">
        <v>354</v>
      </c>
      <c r="D120" s="8">
        <v>0</v>
      </c>
      <c r="E120" s="25">
        <f t="shared" si="20"/>
        <v>0</v>
      </c>
      <c r="F120" s="8">
        <v>354</v>
      </c>
      <c r="G120" s="8">
        <v>0</v>
      </c>
      <c r="H120" s="25">
        <f t="shared" si="21"/>
        <v>0</v>
      </c>
      <c r="I120" s="8">
        <v>354</v>
      </c>
      <c r="J120" s="8">
        <v>24</v>
      </c>
      <c r="K120" s="25">
        <f t="shared" si="15"/>
        <v>6.7796610169491525E-2</v>
      </c>
      <c r="L120" s="8">
        <v>354</v>
      </c>
      <c r="M120" s="8">
        <v>24</v>
      </c>
      <c r="N120" s="25">
        <f t="shared" si="16"/>
        <v>6.7796610169491525E-2</v>
      </c>
      <c r="O120" s="8">
        <v>354</v>
      </c>
      <c r="P120" s="8">
        <v>24</v>
      </c>
      <c r="Q120" s="25">
        <f t="shared" si="17"/>
        <v>6.7796610169491525E-2</v>
      </c>
      <c r="R120" s="8">
        <v>354</v>
      </c>
      <c r="S120" s="8">
        <v>24</v>
      </c>
      <c r="T120" s="25">
        <f t="shared" si="18"/>
        <v>6.7796610169491525E-2</v>
      </c>
      <c r="U120" s="8">
        <v>375</v>
      </c>
      <c r="V120" s="8">
        <v>24</v>
      </c>
      <c r="W120" s="25">
        <f t="shared" si="19"/>
        <v>6.4000000000000001E-2</v>
      </c>
      <c r="X120" s="8">
        <v>375</v>
      </c>
      <c r="Y120" s="8">
        <v>194</v>
      </c>
      <c r="Z120" s="25">
        <f t="shared" si="11"/>
        <v>0.51733333333333331</v>
      </c>
      <c r="AA120" s="8">
        <v>375</v>
      </c>
      <c r="AB120" s="8">
        <v>228</v>
      </c>
      <c r="AC120" s="25">
        <f t="shared" si="12"/>
        <v>0.60799999999999998</v>
      </c>
      <c r="AD120" s="8">
        <v>375</v>
      </c>
      <c r="AE120" s="8">
        <v>228</v>
      </c>
      <c r="AF120" s="25">
        <f t="shared" si="13"/>
        <v>0.60799999999999998</v>
      </c>
      <c r="AG120" s="8">
        <v>375</v>
      </c>
      <c r="AH120" s="8">
        <v>228</v>
      </c>
      <c r="AI120" s="25">
        <f t="shared" si="14"/>
        <v>0.60799999999999998</v>
      </c>
    </row>
    <row r="121" spans="1:35" x14ac:dyDescent="0.35">
      <c r="A121" s="28"/>
      <c r="B121" s="29" t="s">
        <v>17</v>
      </c>
      <c r="C121" s="8">
        <v>387</v>
      </c>
      <c r="D121" s="8">
        <v>176</v>
      </c>
      <c r="E121" s="25">
        <f t="shared" si="20"/>
        <v>0.45478036175710596</v>
      </c>
      <c r="F121" s="8">
        <v>384</v>
      </c>
      <c r="G121" s="8">
        <v>193</v>
      </c>
      <c r="H121" s="25">
        <f t="shared" si="21"/>
        <v>0.50260416666666663</v>
      </c>
      <c r="I121" s="8">
        <v>385</v>
      </c>
      <c r="J121" s="8">
        <v>236</v>
      </c>
      <c r="K121" s="25">
        <f t="shared" si="15"/>
        <v>0.61298701298701297</v>
      </c>
      <c r="L121" s="8">
        <v>385</v>
      </c>
      <c r="M121" s="8">
        <v>236</v>
      </c>
      <c r="N121" s="25">
        <f t="shared" si="16"/>
        <v>0.61298701298701297</v>
      </c>
      <c r="O121" s="8">
        <v>385</v>
      </c>
      <c r="P121" s="8">
        <v>240</v>
      </c>
      <c r="Q121" s="25">
        <f t="shared" si="17"/>
        <v>0.62337662337662336</v>
      </c>
      <c r="R121" s="8">
        <v>386</v>
      </c>
      <c r="S121" s="8">
        <v>240</v>
      </c>
      <c r="T121" s="25">
        <f t="shared" si="18"/>
        <v>0.62176165803108807</v>
      </c>
      <c r="U121" s="8">
        <v>384</v>
      </c>
      <c r="V121" s="8">
        <v>240</v>
      </c>
      <c r="W121" s="25">
        <f t="shared" si="19"/>
        <v>0.625</v>
      </c>
      <c r="X121" s="8">
        <v>384</v>
      </c>
      <c r="Y121" s="8">
        <v>248</v>
      </c>
      <c r="Z121" s="25">
        <f t="shared" si="11"/>
        <v>0.64583333333333337</v>
      </c>
      <c r="AA121" s="8">
        <v>384</v>
      </c>
      <c r="AB121" s="8">
        <v>248</v>
      </c>
      <c r="AC121" s="25">
        <f t="shared" si="12"/>
        <v>0.64583333333333337</v>
      </c>
      <c r="AD121" s="8">
        <v>386</v>
      </c>
      <c r="AE121" s="8">
        <v>248</v>
      </c>
      <c r="AF121" s="25">
        <f t="shared" si="13"/>
        <v>0.6424870466321243</v>
      </c>
      <c r="AG121" s="8">
        <v>390</v>
      </c>
      <c r="AH121" s="8">
        <v>266</v>
      </c>
      <c r="AI121" s="25">
        <f t="shared" si="14"/>
        <v>0.68205128205128207</v>
      </c>
    </row>
    <row r="122" spans="1:35" x14ac:dyDescent="0.35">
      <c r="A122" s="28"/>
      <c r="B122" s="29" t="s">
        <v>18</v>
      </c>
      <c r="C122" s="8">
        <v>403</v>
      </c>
      <c r="D122" s="8">
        <v>0</v>
      </c>
      <c r="E122" s="25">
        <f t="shared" si="20"/>
        <v>0</v>
      </c>
      <c r="F122" s="8">
        <v>403</v>
      </c>
      <c r="G122" s="8">
        <v>0</v>
      </c>
      <c r="H122" s="25">
        <f t="shared" si="21"/>
        <v>0</v>
      </c>
      <c r="I122" s="8">
        <v>408</v>
      </c>
      <c r="J122" s="8">
        <v>0</v>
      </c>
      <c r="K122" s="25">
        <f t="shared" si="15"/>
        <v>0</v>
      </c>
      <c r="L122" s="8">
        <v>411</v>
      </c>
      <c r="M122" s="8">
        <v>0</v>
      </c>
      <c r="N122" s="25">
        <f t="shared" si="16"/>
        <v>0</v>
      </c>
      <c r="O122" s="8">
        <v>417</v>
      </c>
      <c r="P122" s="8">
        <v>0</v>
      </c>
      <c r="Q122" s="25">
        <f t="shared" si="17"/>
        <v>0</v>
      </c>
      <c r="R122" s="8">
        <v>428</v>
      </c>
      <c r="S122" s="8">
        <v>6</v>
      </c>
      <c r="T122" s="25">
        <f t="shared" si="18"/>
        <v>1.4018691588785047E-2</v>
      </c>
      <c r="U122" s="8">
        <v>447</v>
      </c>
      <c r="V122" s="8">
        <v>132</v>
      </c>
      <c r="W122" s="25">
        <f t="shared" si="19"/>
        <v>0.29530201342281881</v>
      </c>
      <c r="X122" s="8">
        <v>434</v>
      </c>
      <c r="Y122" s="8">
        <v>132</v>
      </c>
      <c r="Z122" s="25">
        <f t="shared" si="11"/>
        <v>0.30414746543778803</v>
      </c>
      <c r="AA122" s="8">
        <v>437</v>
      </c>
      <c r="AB122" s="8">
        <v>142</v>
      </c>
      <c r="AC122" s="25">
        <f t="shared" si="12"/>
        <v>0.32494279176201374</v>
      </c>
      <c r="AD122" s="8">
        <v>440</v>
      </c>
      <c r="AE122" s="8">
        <v>191</v>
      </c>
      <c r="AF122" s="25">
        <f t="shared" si="13"/>
        <v>0.43409090909090908</v>
      </c>
      <c r="AG122" s="8">
        <v>448</v>
      </c>
      <c r="AH122" s="8">
        <v>223</v>
      </c>
      <c r="AI122" s="25">
        <f t="shared" si="14"/>
        <v>0.49776785714285715</v>
      </c>
    </row>
    <row r="123" spans="1:35" x14ac:dyDescent="0.35">
      <c r="A123" s="28"/>
      <c r="B123" s="29" t="s">
        <v>19</v>
      </c>
      <c r="C123" s="8"/>
      <c r="D123" s="8"/>
      <c r="E123" s="25"/>
      <c r="F123" s="8">
        <v>391</v>
      </c>
      <c r="G123" s="8">
        <v>0</v>
      </c>
      <c r="H123" s="25">
        <f t="shared" si="21"/>
        <v>0</v>
      </c>
      <c r="I123" s="8">
        <v>410</v>
      </c>
      <c r="J123" s="8">
        <v>94</v>
      </c>
      <c r="K123" s="25">
        <f t="shared" si="15"/>
        <v>0.22926829268292684</v>
      </c>
      <c r="L123" s="8">
        <v>410</v>
      </c>
      <c r="M123" s="8">
        <v>110</v>
      </c>
      <c r="N123" s="25">
        <f t="shared" si="16"/>
        <v>0.26829268292682928</v>
      </c>
      <c r="O123" s="8">
        <v>410</v>
      </c>
      <c r="P123" s="8">
        <v>183</v>
      </c>
      <c r="Q123" s="25">
        <f t="shared" si="17"/>
        <v>0.44634146341463415</v>
      </c>
      <c r="R123" s="8">
        <v>410</v>
      </c>
      <c r="S123" s="8">
        <v>183</v>
      </c>
      <c r="T123" s="25">
        <f t="shared" si="18"/>
        <v>0.44634146341463415</v>
      </c>
      <c r="U123" s="8">
        <v>410</v>
      </c>
      <c r="V123" s="8">
        <v>183</v>
      </c>
      <c r="W123" s="25">
        <f t="shared" si="19"/>
        <v>0.44634146341463415</v>
      </c>
      <c r="X123" s="8">
        <v>410</v>
      </c>
      <c r="Y123" s="8">
        <v>183</v>
      </c>
      <c r="Z123" s="25">
        <f t="shared" si="11"/>
        <v>0.44634146341463415</v>
      </c>
      <c r="AA123" s="8">
        <v>410</v>
      </c>
      <c r="AB123" s="8">
        <v>183</v>
      </c>
      <c r="AC123" s="25">
        <f t="shared" si="12"/>
        <v>0.44634146341463415</v>
      </c>
      <c r="AD123" s="8">
        <v>410</v>
      </c>
      <c r="AE123" s="8">
        <v>183</v>
      </c>
      <c r="AF123" s="25">
        <f t="shared" si="13"/>
        <v>0.44634146341463415</v>
      </c>
      <c r="AG123" s="8">
        <v>410</v>
      </c>
      <c r="AH123" s="8">
        <v>183</v>
      </c>
      <c r="AI123" s="25">
        <f t="shared" si="14"/>
        <v>0.44634146341463415</v>
      </c>
    </row>
    <row r="124" spans="1:35" x14ac:dyDescent="0.35">
      <c r="A124" s="28"/>
      <c r="B124" s="29" t="s">
        <v>20</v>
      </c>
      <c r="C124" s="8"/>
      <c r="D124" s="8"/>
      <c r="E124" s="25"/>
      <c r="F124" s="8">
        <v>604</v>
      </c>
      <c r="G124" s="8">
        <v>0</v>
      </c>
      <c r="H124" s="25">
        <f t="shared" si="21"/>
        <v>0</v>
      </c>
      <c r="I124" s="8">
        <v>600</v>
      </c>
      <c r="J124" s="8">
        <v>102</v>
      </c>
      <c r="K124" s="25">
        <f t="shared" si="15"/>
        <v>0.17</v>
      </c>
      <c r="L124" s="8">
        <v>601</v>
      </c>
      <c r="M124" s="8">
        <v>111</v>
      </c>
      <c r="N124" s="25">
        <f t="shared" si="16"/>
        <v>0.18469217970049917</v>
      </c>
      <c r="O124" s="8">
        <v>595</v>
      </c>
      <c r="P124" s="8">
        <v>129</v>
      </c>
      <c r="Q124" s="25">
        <f t="shared" si="17"/>
        <v>0.21680672268907564</v>
      </c>
      <c r="R124" s="8">
        <v>615</v>
      </c>
      <c r="S124" s="8">
        <v>166</v>
      </c>
      <c r="T124" s="25">
        <f t="shared" si="18"/>
        <v>0.26991869918699185</v>
      </c>
      <c r="U124" s="8">
        <v>614</v>
      </c>
      <c r="V124" s="8">
        <v>166</v>
      </c>
      <c r="W124" s="25">
        <f t="shared" si="19"/>
        <v>0.27035830618892509</v>
      </c>
      <c r="X124" s="8">
        <v>614</v>
      </c>
      <c r="Y124" s="8">
        <v>177</v>
      </c>
      <c r="Z124" s="25">
        <f t="shared" si="11"/>
        <v>0.28827361563517917</v>
      </c>
      <c r="AA124" s="8">
        <v>614</v>
      </c>
      <c r="AB124" s="8">
        <v>177</v>
      </c>
      <c r="AC124" s="25">
        <f t="shared" si="12"/>
        <v>0.28827361563517917</v>
      </c>
      <c r="AD124" s="8">
        <v>614</v>
      </c>
      <c r="AE124" s="8">
        <v>177</v>
      </c>
      <c r="AF124" s="25">
        <f t="shared" si="13"/>
        <v>0.28827361563517917</v>
      </c>
      <c r="AG124" s="8">
        <v>611</v>
      </c>
      <c r="AH124" s="8">
        <v>174</v>
      </c>
      <c r="AI124" s="25">
        <f t="shared" si="14"/>
        <v>0.28477905073649756</v>
      </c>
    </row>
    <row r="125" spans="1:35" x14ac:dyDescent="0.35">
      <c r="A125" s="28"/>
      <c r="B125" s="29" t="s">
        <v>21</v>
      </c>
      <c r="C125" s="8"/>
      <c r="D125" s="8"/>
      <c r="E125" s="25"/>
      <c r="F125" s="8"/>
      <c r="G125" s="8"/>
      <c r="H125" s="25"/>
      <c r="I125" s="8">
        <v>394</v>
      </c>
      <c r="J125" s="8">
        <v>61</v>
      </c>
      <c r="K125" s="25">
        <f t="shared" si="15"/>
        <v>0.1548223350253807</v>
      </c>
      <c r="L125" s="8">
        <v>394</v>
      </c>
      <c r="M125" s="8">
        <v>107</v>
      </c>
      <c r="N125" s="25">
        <f t="shared" si="16"/>
        <v>0.27157360406091369</v>
      </c>
      <c r="O125" s="8">
        <v>447</v>
      </c>
      <c r="P125" s="8">
        <v>131</v>
      </c>
      <c r="Q125" s="25">
        <f t="shared" si="17"/>
        <v>0.29306487695749439</v>
      </c>
      <c r="R125" s="8">
        <v>401</v>
      </c>
      <c r="S125" s="8">
        <v>131</v>
      </c>
      <c r="T125" s="25">
        <f t="shared" si="18"/>
        <v>0.32668329177057359</v>
      </c>
      <c r="U125" s="8">
        <v>408</v>
      </c>
      <c r="V125" s="8">
        <v>131</v>
      </c>
      <c r="W125" s="25">
        <f t="shared" si="19"/>
        <v>0.32107843137254904</v>
      </c>
      <c r="X125" s="8">
        <v>410</v>
      </c>
      <c r="Y125" s="8">
        <v>231</v>
      </c>
      <c r="Z125" s="25">
        <f t="shared" si="11"/>
        <v>0.56341463414634141</v>
      </c>
      <c r="AA125" s="8">
        <v>410</v>
      </c>
      <c r="AB125" s="8">
        <v>241</v>
      </c>
      <c r="AC125" s="25">
        <f t="shared" si="12"/>
        <v>0.58780487804878045</v>
      </c>
      <c r="AD125" s="8">
        <v>410</v>
      </c>
      <c r="AE125" s="8">
        <v>314</v>
      </c>
      <c r="AF125" s="25">
        <f t="shared" si="13"/>
        <v>0.76585365853658538</v>
      </c>
      <c r="AG125" s="8">
        <v>418</v>
      </c>
      <c r="AH125" s="8">
        <v>335</v>
      </c>
      <c r="AI125" s="25">
        <f t="shared" si="14"/>
        <v>0.80143540669856461</v>
      </c>
    </row>
    <row r="126" spans="1:35" x14ac:dyDescent="0.35">
      <c r="A126" s="28"/>
      <c r="B126" s="29" t="s">
        <v>22</v>
      </c>
      <c r="C126" s="8"/>
      <c r="D126" s="8"/>
      <c r="E126" s="25"/>
      <c r="F126" s="8"/>
      <c r="G126" s="8"/>
      <c r="H126" s="25"/>
      <c r="I126" s="8">
        <v>448</v>
      </c>
      <c r="J126" s="8">
        <v>144</v>
      </c>
      <c r="K126" s="25">
        <f t="shared" si="15"/>
        <v>0.32142857142857145</v>
      </c>
      <c r="L126" s="8">
        <v>448</v>
      </c>
      <c r="M126" s="8">
        <v>144</v>
      </c>
      <c r="N126" s="25">
        <f t="shared" si="16"/>
        <v>0.32142857142857145</v>
      </c>
      <c r="O126" s="8">
        <v>435</v>
      </c>
      <c r="P126" s="8">
        <v>144</v>
      </c>
      <c r="Q126" s="25">
        <f t="shared" si="17"/>
        <v>0.33103448275862069</v>
      </c>
      <c r="R126" s="8">
        <v>435</v>
      </c>
      <c r="S126" s="8">
        <v>156</v>
      </c>
      <c r="T126" s="25">
        <f t="shared" si="18"/>
        <v>0.35862068965517241</v>
      </c>
      <c r="U126" s="8">
        <v>435</v>
      </c>
      <c r="V126" s="8">
        <v>159</v>
      </c>
      <c r="W126" s="25">
        <f t="shared" si="19"/>
        <v>0.36551724137931035</v>
      </c>
      <c r="X126" s="8">
        <v>439</v>
      </c>
      <c r="Y126" s="8">
        <v>219</v>
      </c>
      <c r="Z126" s="25">
        <f t="shared" si="11"/>
        <v>0.49886104783599089</v>
      </c>
      <c r="AA126" s="8">
        <v>440</v>
      </c>
      <c r="AB126" s="8">
        <v>219</v>
      </c>
      <c r="AC126" s="25">
        <f t="shared" si="12"/>
        <v>0.49772727272727274</v>
      </c>
      <c r="AD126" s="8">
        <v>440</v>
      </c>
      <c r="AE126" s="8">
        <v>224</v>
      </c>
      <c r="AF126" s="25">
        <f t="shared" si="13"/>
        <v>0.50909090909090904</v>
      </c>
      <c r="AG126" s="8">
        <v>441</v>
      </c>
      <c r="AH126" s="8">
        <v>237</v>
      </c>
      <c r="AI126" s="25">
        <f t="shared" si="14"/>
        <v>0.5374149659863946</v>
      </c>
    </row>
    <row r="127" spans="1:35" x14ac:dyDescent="0.35">
      <c r="A127" s="28"/>
      <c r="B127" s="29" t="s">
        <v>23</v>
      </c>
      <c r="C127" s="8"/>
      <c r="D127" s="8"/>
      <c r="E127" s="25"/>
      <c r="F127" s="8"/>
      <c r="G127" s="8"/>
      <c r="H127" s="25"/>
      <c r="I127" s="8">
        <v>395</v>
      </c>
      <c r="J127" s="8">
        <v>0</v>
      </c>
      <c r="K127" s="25">
        <f t="shared" si="15"/>
        <v>0</v>
      </c>
      <c r="L127" s="8">
        <v>395</v>
      </c>
      <c r="M127" s="8">
        <v>0</v>
      </c>
      <c r="N127" s="25">
        <f t="shared" si="16"/>
        <v>0</v>
      </c>
      <c r="O127" s="8">
        <v>389</v>
      </c>
      <c r="P127" s="8">
        <v>50</v>
      </c>
      <c r="Q127" s="25">
        <f t="shared" si="17"/>
        <v>0.12853470437017994</v>
      </c>
      <c r="R127" s="8">
        <v>451</v>
      </c>
      <c r="S127" s="8">
        <v>73</v>
      </c>
      <c r="T127" s="25">
        <f t="shared" si="18"/>
        <v>0.16186252771618626</v>
      </c>
      <c r="U127" s="8">
        <v>445</v>
      </c>
      <c r="V127" s="8">
        <v>154</v>
      </c>
      <c r="W127" s="25">
        <f t="shared" si="19"/>
        <v>0.34606741573033706</v>
      </c>
      <c r="X127" s="8">
        <v>477</v>
      </c>
      <c r="Y127" s="8">
        <v>154</v>
      </c>
      <c r="Z127" s="25">
        <f t="shared" si="11"/>
        <v>0.32285115303983231</v>
      </c>
      <c r="AA127" s="8">
        <v>477</v>
      </c>
      <c r="AB127" s="8">
        <v>185</v>
      </c>
      <c r="AC127" s="25">
        <f t="shared" si="12"/>
        <v>0.38784067085953877</v>
      </c>
      <c r="AD127" s="8">
        <v>477</v>
      </c>
      <c r="AE127" s="8">
        <v>185</v>
      </c>
      <c r="AF127" s="25">
        <f t="shared" si="13"/>
        <v>0.38784067085953877</v>
      </c>
      <c r="AG127" s="8">
        <v>442</v>
      </c>
      <c r="AH127" s="8">
        <v>280</v>
      </c>
      <c r="AI127" s="25">
        <f t="shared" si="14"/>
        <v>0.63348416289592757</v>
      </c>
    </row>
    <row r="128" spans="1:35" x14ac:dyDescent="0.35">
      <c r="A128" s="28"/>
      <c r="B128" s="29" t="s">
        <v>24</v>
      </c>
      <c r="C128" s="8"/>
      <c r="D128" s="8"/>
      <c r="E128" s="25"/>
      <c r="F128" s="8">
        <v>437</v>
      </c>
      <c r="G128" s="8">
        <v>0</v>
      </c>
      <c r="H128" s="25">
        <f t="shared" si="21"/>
        <v>0</v>
      </c>
      <c r="I128" s="8">
        <v>442</v>
      </c>
      <c r="J128" s="8">
        <v>0</v>
      </c>
      <c r="K128" s="25">
        <f t="shared" si="15"/>
        <v>0</v>
      </c>
      <c r="L128" s="8">
        <v>464</v>
      </c>
      <c r="M128" s="8">
        <v>48</v>
      </c>
      <c r="N128" s="25">
        <f t="shared" si="16"/>
        <v>0.10344827586206896</v>
      </c>
      <c r="O128" s="8">
        <v>464</v>
      </c>
      <c r="P128" s="8">
        <v>120</v>
      </c>
      <c r="Q128" s="25">
        <f t="shared" si="17"/>
        <v>0.25862068965517243</v>
      </c>
      <c r="R128" s="8">
        <v>441</v>
      </c>
      <c r="S128" s="8">
        <v>171</v>
      </c>
      <c r="T128" s="25">
        <f t="shared" si="18"/>
        <v>0.38775510204081631</v>
      </c>
      <c r="U128" s="8">
        <v>418</v>
      </c>
      <c r="V128" s="8">
        <v>171</v>
      </c>
      <c r="W128" s="25">
        <f t="shared" si="19"/>
        <v>0.40909090909090912</v>
      </c>
      <c r="X128" s="8">
        <v>418</v>
      </c>
      <c r="Y128" s="8">
        <v>171</v>
      </c>
      <c r="Z128" s="25">
        <f t="shared" si="11"/>
        <v>0.40909090909090912</v>
      </c>
      <c r="AA128" s="8">
        <v>415</v>
      </c>
      <c r="AB128" s="8">
        <v>172</v>
      </c>
      <c r="AC128" s="25">
        <f t="shared" si="12"/>
        <v>0.41445783132530123</v>
      </c>
      <c r="AD128" s="8">
        <v>412</v>
      </c>
      <c r="AE128" s="8">
        <v>195</v>
      </c>
      <c r="AF128" s="25">
        <f t="shared" si="13"/>
        <v>0.47330097087378642</v>
      </c>
      <c r="AG128" s="8">
        <v>437</v>
      </c>
      <c r="AH128" s="8">
        <v>205</v>
      </c>
      <c r="AI128" s="25">
        <f t="shared" si="14"/>
        <v>0.46910755148741418</v>
      </c>
    </row>
    <row r="129" spans="1:35" x14ac:dyDescent="0.35">
      <c r="A129" s="28"/>
      <c r="B129" s="29" t="s">
        <v>25</v>
      </c>
      <c r="C129" s="8"/>
      <c r="D129" s="8"/>
      <c r="E129" s="25"/>
      <c r="F129" s="8"/>
      <c r="G129" s="8"/>
      <c r="H129" s="25"/>
      <c r="I129" s="8">
        <v>410</v>
      </c>
      <c r="J129" s="8">
        <v>5</v>
      </c>
      <c r="K129" s="25">
        <f t="shared" si="15"/>
        <v>1.2195121951219513E-2</v>
      </c>
      <c r="L129" s="8">
        <v>410</v>
      </c>
      <c r="M129" s="8">
        <v>141</v>
      </c>
      <c r="N129" s="25">
        <f t="shared" si="16"/>
        <v>0.34390243902439022</v>
      </c>
      <c r="O129" s="8">
        <v>410</v>
      </c>
      <c r="P129" s="8">
        <v>154</v>
      </c>
      <c r="Q129" s="25">
        <f t="shared" si="17"/>
        <v>0.37560975609756098</v>
      </c>
      <c r="R129" s="8">
        <v>410</v>
      </c>
      <c r="S129" s="8">
        <v>154</v>
      </c>
      <c r="T129" s="25">
        <f t="shared" si="18"/>
        <v>0.37560975609756098</v>
      </c>
      <c r="U129" s="8">
        <v>409</v>
      </c>
      <c r="V129" s="8">
        <v>154</v>
      </c>
      <c r="W129" s="25">
        <f t="shared" si="19"/>
        <v>0.37652811735941322</v>
      </c>
      <c r="X129" s="8">
        <v>409</v>
      </c>
      <c r="Y129" s="8">
        <v>169</v>
      </c>
      <c r="Z129" s="25">
        <f t="shared" si="11"/>
        <v>0.41320293398533009</v>
      </c>
      <c r="AA129" s="8">
        <v>461</v>
      </c>
      <c r="AB129" s="8">
        <v>217</v>
      </c>
      <c r="AC129" s="25">
        <f t="shared" si="12"/>
        <v>0.47071583514099785</v>
      </c>
      <c r="AD129" s="8">
        <v>471</v>
      </c>
      <c r="AE129" s="8">
        <v>232</v>
      </c>
      <c r="AF129" s="25">
        <f t="shared" si="13"/>
        <v>0.49256900212314225</v>
      </c>
      <c r="AG129" s="8">
        <v>475</v>
      </c>
      <c r="AH129" s="8">
        <v>236</v>
      </c>
      <c r="AI129" s="25">
        <f t="shared" si="14"/>
        <v>0.49684210526315792</v>
      </c>
    </row>
    <row r="130" spans="1:35" x14ac:dyDescent="0.35">
      <c r="A130" s="28"/>
      <c r="B130" s="29" t="s">
        <v>26</v>
      </c>
      <c r="C130" s="8"/>
      <c r="D130" s="8"/>
      <c r="E130" s="25"/>
      <c r="F130" s="8"/>
      <c r="G130" s="8"/>
      <c r="H130" s="25"/>
      <c r="I130" s="8"/>
      <c r="J130" s="8"/>
      <c r="K130" s="25"/>
      <c r="L130" s="8">
        <v>381</v>
      </c>
      <c r="M130" s="8">
        <v>0</v>
      </c>
      <c r="N130" s="25">
        <f t="shared" si="16"/>
        <v>0</v>
      </c>
      <c r="O130" s="8">
        <v>378</v>
      </c>
      <c r="P130" s="8">
        <v>0</v>
      </c>
      <c r="Q130" s="25">
        <f t="shared" si="17"/>
        <v>0</v>
      </c>
      <c r="R130" s="8">
        <v>420</v>
      </c>
      <c r="S130" s="8">
        <v>0</v>
      </c>
      <c r="T130" s="25">
        <f t="shared" si="18"/>
        <v>0</v>
      </c>
      <c r="U130" s="8">
        <v>415</v>
      </c>
      <c r="V130" s="8">
        <v>48</v>
      </c>
      <c r="W130" s="25">
        <f t="shared" si="19"/>
        <v>0.11566265060240964</v>
      </c>
      <c r="X130" s="8">
        <v>415</v>
      </c>
      <c r="Y130" s="8">
        <v>286</v>
      </c>
      <c r="Z130" s="25">
        <f t="shared" si="11"/>
        <v>0.68915662650602405</v>
      </c>
      <c r="AA130" s="8">
        <v>415</v>
      </c>
      <c r="AB130" s="8">
        <v>301</v>
      </c>
      <c r="AC130" s="25">
        <f t="shared" si="12"/>
        <v>0.72530120481927707</v>
      </c>
      <c r="AD130" s="8">
        <v>424</v>
      </c>
      <c r="AE130" s="8">
        <v>301</v>
      </c>
      <c r="AF130" s="25">
        <f t="shared" si="13"/>
        <v>0.70990566037735847</v>
      </c>
      <c r="AG130" s="8">
        <v>426</v>
      </c>
      <c r="AH130" s="8">
        <v>301</v>
      </c>
      <c r="AI130" s="25">
        <f t="shared" si="14"/>
        <v>0.70657276995305163</v>
      </c>
    </row>
    <row r="131" spans="1:35" x14ac:dyDescent="0.35">
      <c r="A131" s="28"/>
      <c r="B131" s="29" t="s">
        <v>27</v>
      </c>
      <c r="C131" s="8"/>
      <c r="D131" s="8"/>
      <c r="E131" s="25"/>
      <c r="F131" s="8"/>
      <c r="G131" s="8"/>
      <c r="H131" s="25"/>
      <c r="I131" s="8">
        <v>376</v>
      </c>
      <c r="J131" s="8">
        <v>0</v>
      </c>
      <c r="K131" s="25">
        <f t="shared" si="15"/>
        <v>0</v>
      </c>
      <c r="L131" s="8">
        <v>393</v>
      </c>
      <c r="M131" s="8">
        <v>141</v>
      </c>
      <c r="N131" s="25">
        <f t="shared" si="16"/>
        <v>0.35877862595419846</v>
      </c>
      <c r="O131" s="8">
        <v>393</v>
      </c>
      <c r="P131" s="8">
        <v>177</v>
      </c>
      <c r="Q131" s="25">
        <f t="shared" si="17"/>
        <v>0.45038167938931295</v>
      </c>
      <c r="R131" s="8">
        <v>393</v>
      </c>
      <c r="S131" s="8">
        <v>190</v>
      </c>
      <c r="T131" s="25">
        <f t="shared" si="18"/>
        <v>0.48346055979643765</v>
      </c>
      <c r="U131" s="8">
        <v>393</v>
      </c>
      <c r="V131" s="8">
        <v>190</v>
      </c>
      <c r="W131" s="25">
        <f t="shared" si="19"/>
        <v>0.48346055979643765</v>
      </c>
      <c r="X131" s="8">
        <v>392</v>
      </c>
      <c r="Y131" s="8">
        <v>190</v>
      </c>
      <c r="Z131" s="25">
        <f t="shared" si="11"/>
        <v>0.48469387755102039</v>
      </c>
      <c r="AA131" s="8">
        <v>392</v>
      </c>
      <c r="AB131" s="8">
        <v>193</v>
      </c>
      <c r="AC131" s="25">
        <f t="shared" si="12"/>
        <v>0.49234693877551022</v>
      </c>
      <c r="AD131" s="8">
        <v>388</v>
      </c>
      <c r="AE131" s="8">
        <v>225</v>
      </c>
      <c r="AF131" s="25">
        <f t="shared" si="13"/>
        <v>0.57989690721649489</v>
      </c>
      <c r="AG131" s="8">
        <v>389</v>
      </c>
      <c r="AH131" s="8">
        <v>229</v>
      </c>
      <c r="AI131" s="25">
        <f t="shared" si="14"/>
        <v>0.58868894601542421</v>
      </c>
    </row>
    <row r="132" spans="1:35" x14ac:dyDescent="0.35">
      <c r="A132" s="28"/>
      <c r="B132" s="29" t="s">
        <v>28</v>
      </c>
      <c r="C132" s="8"/>
      <c r="D132" s="8"/>
      <c r="E132" s="25"/>
      <c r="F132" s="8"/>
      <c r="G132" s="8"/>
      <c r="H132" s="25"/>
      <c r="I132" s="8"/>
      <c r="J132" s="8"/>
      <c r="K132" s="25"/>
      <c r="L132" s="8">
        <v>330</v>
      </c>
      <c r="M132" s="8">
        <v>0</v>
      </c>
      <c r="N132" s="25">
        <f t="shared" ref="N132:N183" si="22">M132/L132</f>
        <v>0</v>
      </c>
      <c r="O132" s="8">
        <v>330</v>
      </c>
      <c r="P132" s="8">
        <v>263</v>
      </c>
      <c r="Q132" s="25">
        <f t="shared" ref="Q132:Q183" si="23">P132/O132</f>
        <v>0.79696969696969699</v>
      </c>
      <c r="R132" s="8">
        <v>330</v>
      </c>
      <c r="S132" s="8">
        <v>263</v>
      </c>
      <c r="T132" s="25">
        <f t="shared" ref="T132:T183" si="24">S132/R132</f>
        <v>0.79696969696969699</v>
      </c>
      <c r="U132" s="8">
        <v>329</v>
      </c>
      <c r="V132" s="8">
        <v>263</v>
      </c>
      <c r="W132" s="25">
        <f t="shared" ref="W132:W183" si="25">V132/U132</f>
        <v>0.79939209726443772</v>
      </c>
      <c r="X132" s="8">
        <v>329</v>
      </c>
      <c r="Y132" s="8">
        <v>263</v>
      </c>
      <c r="Z132" s="25">
        <f t="shared" ref="Z132:Z183" si="26">Y132/X132</f>
        <v>0.79939209726443772</v>
      </c>
      <c r="AA132" s="8">
        <v>329</v>
      </c>
      <c r="AB132" s="8">
        <v>263</v>
      </c>
      <c r="AC132" s="25">
        <f t="shared" ref="AC132:AC183" si="27">AB132/AA132</f>
        <v>0.79939209726443772</v>
      </c>
      <c r="AD132" s="8">
        <v>330</v>
      </c>
      <c r="AE132" s="8">
        <v>263</v>
      </c>
      <c r="AF132" s="25">
        <f t="shared" ref="AF132:AF183" si="28">AE132/AD132</f>
        <v>0.79696969696969699</v>
      </c>
      <c r="AG132" s="8">
        <v>335</v>
      </c>
      <c r="AH132" s="8">
        <v>269</v>
      </c>
      <c r="AI132" s="25">
        <f t="shared" ref="AI132:AI183" si="29">AH132/AG132</f>
        <v>0.80298507462686564</v>
      </c>
    </row>
    <row r="133" spans="1:35" x14ac:dyDescent="0.35">
      <c r="A133" s="28"/>
      <c r="B133" s="29" t="s">
        <v>29</v>
      </c>
      <c r="C133" s="8"/>
      <c r="D133" s="8"/>
      <c r="E133" s="25"/>
      <c r="F133" s="8"/>
      <c r="G133" s="8"/>
      <c r="H133" s="25"/>
      <c r="I133" s="8">
        <v>381</v>
      </c>
      <c r="J133" s="8">
        <v>0</v>
      </c>
      <c r="K133" s="25">
        <f t="shared" ref="K133:K183" si="30">J133/I133</f>
        <v>0</v>
      </c>
      <c r="L133" s="8">
        <v>413</v>
      </c>
      <c r="M133" s="8">
        <v>117</v>
      </c>
      <c r="N133" s="25">
        <f t="shared" si="22"/>
        <v>0.28329297820823246</v>
      </c>
      <c r="O133" s="8">
        <v>416</v>
      </c>
      <c r="P133" s="8">
        <v>171</v>
      </c>
      <c r="Q133" s="25">
        <f t="shared" si="23"/>
        <v>0.41105769230769229</v>
      </c>
      <c r="R133" s="8">
        <v>416</v>
      </c>
      <c r="S133" s="8">
        <v>171</v>
      </c>
      <c r="T133" s="25">
        <f t="shared" si="24"/>
        <v>0.41105769230769229</v>
      </c>
      <c r="U133" s="8">
        <v>416</v>
      </c>
      <c r="V133" s="8">
        <v>187</v>
      </c>
      <c r="W133" s="25">
        <f t="shared" si="25"/>
        <v>0.44951923076923078</v>
      </c>
      <c r="X133" s="8">
        <v>420</v>
      </c>
      <c r="Y133" s="8">
        <v>187</v>
      </c>
      <c r="Z133" s="25">
        <f t="shared" si="26"/>
        <v>0.44523809523809521</v>
      </c>
      <c r="AA133" s="8">
        <v>417</v>
      </c>
      <c r="AB133" s="8">
        <v>195</v>
      </c>
      <c r="AC133" s="25">
        <f t="shared" si="27"/>
        <v>0.46762589928057552</v>
      </c>
      <c r="AD133" s="8">
        <v>418</v>
      </c>
      <c r="AE133" s="8">
        <v>201</v>
      </c>
      <c r="AF133" s="25">
        <f t="shared" si="28"/>
        <v>0.48086124401913877</v>
      </c>
      <c r="AG133" s="8">
        <v>420</v>
      </c>
      <c r="AH133" s="8">
        <v>258</v>
      </c>
      <c r="AI133" s="25">
        <f t="shared" si="29"/>
        <v>0.61428571428571432</v>
      </c>
    </row>
    <row r="134" spans="1:35" x14ac:dyDescent="0.35">
      <c r="A134" s="28"/>
      <c r="B134" s="29" t="s">
        <v>30</v>
      </c>
      <c r="C134" s="8"/>
      <c r="D134" s="8"/>
      <c r="E134" s="25"/>
      <c r="F134" s="8"/>
      <c r="G134" s="8"/>
      <c r="H134" s="25"/>
      <c r="I134" s="8">
        <v>356</v>
      </c>
      <c r="J134" s="8">
        <v>0</v>
      </c>
      <c r="K134" s="25">
        <f t="shared" si="30"/>
        <v>0</v>
      </c>
      <c r="L134" s="8">
        <v>373</v>
      </c>
      <c r="M134" s="8">
        <v>175</v>
      </c>
      <c r="N134" s="25">
        <f t="shared" si="22"/>
        <v>0.46916890080428952</v>
      </c>
      <c r="O134" s="8">
        <v>373</v>
      </c>
      <c r="P134" s="8">
        <v>245</v>
      </c>
      <c r="Q134" s="25">
        <f t="shared" si="23"/>
        <v>0.65683646112600536</v>
      </c>
      <c r="R134" s="8">
        <v>373</v>
      </c>
      <c r="S134" s="8">
        <v>245</v>
      </c>
      <c r="T134" s="25">
        <f t="shared" si="24"/>
        <v>0.65683646112600536</v>
      </c>
      <c r="U134" s="8">
        <v>370</v>
      </c>
      <c r="V134" s="8">
        <v>246</v>
      </c>
      <c r="W134" s="25">
        <f t="shared" si="25"/>
        <v>0.66486486486486485</v>
      </c>
      <c r="X134" s="8">
        <v>372</v>
      </c>
      <c r="Y134" s="8">
        <v>252</v>
      </c>
      <c r="Z134" s="25">
        <f t="shared" si="26"/>
        <v>0.67741935483870963</v>
      </c>
      <c r="AA134" s="8">
        <v>372</v>
      </c>
      <c r="AB134" s="8">
        <v>258</v>
      </c>
      <c r="AC134" s="25">
        <f t="shared" si="27"/>
        <v>0.69354838709677424</v>
      </c>
      <c r="AD134" s="8">
        <v>372</v>
      </c>
      <c r="AE134" s="8">
        <v>258</v>
      </c>
      <c r="AF134" s="25">
        <f t="shared" si="28"/>
        <v>0.69354838709677424</v>
      </c>
      <c r="AG134" s="8">
        <v>373</v>
      </c>
      <c r="AH134" s="8">
        <v>274</v>
      </c>
      <c r="AI134" s="25">
        <f t="shared" si="29"/>
        <v>0.73458445040214482</v>
      </c>
    </row>
    <row r="135" spans="1:35" x14ac:dyDescent="0.35">
      <c r="A135" s="28"/>
      <c r="B135" s="29" t="s">
        <v>31</v>
      </c>
      <c r="C135" s="8"/>
      <c r="D135" s="8"/>
      <c r="E135" s="25"/>
      <c r="F135" s="8"/>
      <c r="G135" s="8"/>
      <c r="H135" s="25"/>
      <c r="I135" s="8">
        <v>400</v>
      </c>
      <c r="J135" s="8">
        <v>0</v>
      </c>
      <c r="K135" s="25">
        <f t="shared" si="30"/>
        <v>0</v>
      </c>
      <c r="L135" s="8">
        <v>448</v>
      </c>
      <c r="M135" s="8">
        <v>0</v>
      </c>
      <c r="N135" s="25">
        <f t="shared" si="22"/>
        <v>0</v>
      </c>
      <c r="O135" s="8">
        <v>431</v>
      </c>
      <c r="P135" s="8">
        <v>132</v>
      </c>
      <c r="Q135" s="25">
        <f t="shared" si="23"/>
        <v>0.30626450116009279</v>
      </c>
      <c r="R135" s="8">
        <v>436</v>
      </c>
      <c r="S135" s="8">
        <v>167</v>
      </c>
      <c r="T135" s="25">
        <f t="shared" si="24"/>
        <v>0.3830275229357798</v>
      </c>
      <c r="U135" s="8">
        <v>436</v>
      </c>
      <c r="V135" s="8">
        <v>167</v>
      </c>
      <c r="W135" s="25">
        <f t="shared" si="25"/>
        <v>0.3830275229357798</v>
      </c>
      <c r="X135" s="8">
        <v>413</v>
      </c>
      <c r="Y135" s="8">
        <v>205</v>
      </c>
      <c r="Z135" s="25">
        <f t="shared" si="26"/>
        <v>0.49636803874092011</v>
      </c>
      <c r="AA135" s="8">
        <v>414</v>
      </c>
      <c r="AB135" s="8">
        <v>205</v>
      </c>
      <c r="AC135" s="25">
        <f t="shared" si="27"/>
        <v>0.49516908212560384</v>
      </c>
      <c r="AD135" s="8">
        <v>424</v>
      </c>
      <c r="AE135" s="8">
        <v>225</v>
      </c>
      <c r="AF135" s="25">
        <f t="shared" si="28"/>
        <v>0.53066037735849059</v>
      </c>
      <c r="AG135" s="8">
        <v>426</v>
      </c>
      <c r="AH135" s="8">
        <v>225</v>
      </c>
      <c r="AI135" s="25">
        <f t="shared" si="29"/>
        <v>0.528169014084507</v>
      </c>
    </row>
    <row r="136" spans="1:35" x14ac:dyDescent="0.35">
      <c r="A136" s="28"/>
      <c r="B136" s="29" t="s">
        <v>32</v>
      </c>
      <c r="C136" s="8"/>
      <c r="D136" s="8"/>
      <c r="E136" s="25"/>
      <c r="F136" s="8"/>
      <c r="G136" s="8"/>
      <c r="H136" s="25"/>
      <c r="I136" s="8">
        <v>342</v>
      </c>
      <c r="J136" s="8">
        <v>0</v>
      </c>
      <c r="K136" s="25">
        <f t="shared" si="30"/>
        <v>0</v>
      </c>
      <c r="L136" s="8">
        <v>333</v>
      </c>
      <c r="M136" s="8">
        <v>73</v>
      </c>
      <c r="N136" s="25">
        <f t="shared" si="22"/>
        <v>0.21921921921921922</v>
      </c>
      <c r="O136" s="8">
        <v>338</v>
      </c>
      <c r="P136" s="8">
        <v>94</v>
      </c>
      <c r="Q136" s="25">
        <f t="shared" si="23"/>
        <v>0.27810650887573962</v>
      </c>
      <c r="R136" s="8">
        <v>333</v>
      </c>
      <c r="S136" s="8">
        <v>94</v>
      </c>
      <c r="T136" s="25">
        <f t="shared" si="24"/>
        <v>0.2822822822822823</v>
      </c>
      <c r="U136" s="8">
        <v>341</v>
      </c>
      <c r="V136" s="8">
        <v>108</v>
      </c>
      <c r="W136" s="25">
        <f t="shared" si="25"/>
        <v>0.31671554252199413</v>
      </c>
      <c r="X136" s="8">
        <v>344</v>
      </c>
      <c r="Y136" s="8">
        <v>143</v>
      </c>
      <c r="Z136" s="25">
        <f t="shared" si="26"/>
        <v>0.41569767441860467</v>
      </c>
      <c r="AA136" s="8">
        <v>343</v>
      </c>
      <c r="AB136" s="8">
        <v>162</v>
      </c>
      <c r="AC136" s="25">
        <f t="shared" si="27"/>
        <v>0.47230320699708456</v>
      </c>
      <c r="AD136" s="8">
        <v>342</v>
      </c>
      <c r="AE136" s="8">
        <v>162</v>
      </c>
      <c r="AF136" s="25">
        <f t="shared" si="28"/>
        <v>0.47368421052631576</v>
      </c>
      <c r="AG136" s="8">
        <v>340</v>
      </c>
      <c r="AH136" s="8">
        <v>165</v>
      </c>
      <c r="AI136" s="25">
        <f t="shared" si="29"/>
        <v>0.48529411764705882</v>
      </c>
    </row>
    <row r="137" spans="1:35" x14ac:dyDescent="0.35">
      <c r="A137" s="28"/>
      <c r="B137" s="29" t="s">
        <v>33</v>
      </c>
      <c r="C137" s="8"/>
      <c r="D137" s="8"/>
      <c r="E137" s="25"/>
      <c r="F137" s="8"/>
      <c r="G137" s="8"/>
      <c r="H137" s="25"/>
      <c r="I137" s="8"/>
      <c r="J137" s="8"/>
      <c r="K137" s="25"/>
      <c r="L137" s="8"/>
      <c r="M137" s="8"/>
      <c r="N137" s="25"/>
      <c r="O137" s="8"/>
      <c r="P137" s="8"/>
      <c r="Q137" s="25"/>
      <c r="R137" s="8"/>
      <c r="S137" s="8"/>
      <c r="T137" s="25"/>
      <c r="U137" s="8">
        <v>295</v>
      </c>
      <c r="V137" s="8">
        <v>0</v>
      </c>
      <c r="W137" s="25">
        <f t="shared" si="25"/>
        <v>0</v>
      </c>
      <c r="X137" s="8">
        <v>295</v>
      </c>
      <c r="Y137" s="8">
        <v>58</v>
      </c>
      <c r="Z137" s="25">
        <f t="shared" si="26"/>
        <v>0.19661016949152543</v>
      </c>
      <c r="AA137" s="8">
        <v>367</v>
      </c>
      <c r="AB137" s="8">
        <v>144</v>
      </c>
      <c r="AC137" s="25">
        <f t="shared" si="27"/>
        <v>0.39237057220708449</v>
      </c>
      <c r="AD137" s="8">
        <v>344</v>
      </c>
      <c r="AE137" s="8">
        <v>173</v>
      </c>
      <c r="AF137" s="25">
        <f t="shared" si="28"/>
        <v>0.50290697674418605</v>
      </c>
      <c r="AG137" s="8">
        <v>347</v>
      </c>
      <c r="AH137" s="8">
        <v>173</v>
      </c>
      <c r="AI137" s="25">
        <f t="shared" si="29"/>
        <v>0.49855907780979825</v>
      </c>
    </row>
    <row r="138" spans="1:35" x14ac:dyDescent="0.35">
      <c r="A138" s="28"/>
      <c r="B138" s="29" t="s">
        <v>34</v>
      </c>
      <c r="C138" s="8"/>
      <c r="D138" s="8"/>
      <c r="E138" s="25"/>
      <c r="F138" s="8"/>
      <c r="G138" s="8"/>
      <c r="H138" s="25"/>
      <c r="I138" s="8"/>
      <c r="J138" s="8"/>
      <c r="K138" s="25"/>
      <c r="L138" s="8"/>
      <c r="M138" s="8"/>
      <c r="N138" s="25"/>
      <c r="O138" s="8"/>
      <c r="P138" s="8"/>
      <c r="Q138" s="25"/>
      <c r="R138" s="8"/>
      <c r="S138" s="8"/>
      <c r="T138" s="25"/>
      <c r="U138" s="8">
        <v>268</v>
      </c>
      <c r="V138" s="8">
        <v>0</v>
      </c>
      <c r="W138" s="25">
        <f t="shared" si="25"/>
        <v>0</v>
      </c>
      <c r="X138" s="8">
        <v>268</v>
      </c>
      <c r="Y138" s="8">
        <v>0</v>
      </c>
      <c r="Z138" s="25">
        <f t="shared" si="26"/>
        <v>0</v>
      </c>
      <c r="AA138" s="8">
        <v>274</v>
      </c>
      <c r="AB138" s="8">
        <v>0</v>
      </c>
      <c r="AC138" s="25">
        <f t="shared" si="27"/>
        <v>0</v>
      </c>
      <c r="AD138" s="8">
        <v>322</v>
      </c>
      <c r="AE138" s="8">
        <v>0</v>
      </c>
      <c r="AF138" s="25">
        <f t="shared" si="28"/>
        <v>0</v>
      </c>
      <c r="AG138" s="8">
        <v>320</v>
      </c>
      <c r="AH138" s="8">
        <v>0</v>
      </c>
      <c r="AI138" s="25">
        <f t="shared" si="29"/>
        <v>0</v>
      </c>
    </row>
    <row r="139" spans="1:35" x14ac:dyDescent="0.35">
      <c r="A139" s="28"/>
      <c r="B139" s="29" t="s">
        <v>35</v>
      </c>
      <c r="C139" s="8"/>
      <c r="D139" s="8"/>
      <c r="E139" s="25"/>
      <c r="F139" s="8"/>
      <c r="G139" s="8"/>
      <c r="H139" s="25"/>
      <c r="I139" s="8"/>
      <c r="J139" s="8"/>
      <c r="K139" s="25"/>
      <c r="L139" s="8"/>
      <c r="M139" s="8"/>
      <c r="N139" s="25"/>
      <c r="O139" s="8"/>
      <c r="P139" s="8"/>
      <c r="Q139" s="25"/>
      <c r="R139" s="8">
        <v>359</v>
      </c>
      <c r="S139" s="8">
        <v>99</v>
      </c>
      <c r="T139" s="25">
        <f t="shared" si="24"/>
        <v>0.27576601671309192</v>
      </c>
      <c r="U139" s="8">
        <v>344</v>
      </c>
      <c r="V139" s="8">
        <v>99</v>
      </c>
      <c r="W139" s="25">
        <f t="shared" si="25"/>
        <v>0.28779069767441862</v>
      </c>
      <c r="X139" s="8">
        <v>345</v>
      </c>
      <c r="Y139" s="8">
        <v>99</v>
      </c>
      <c r="Z139" s="25">
        <f t="shared" si="26"/>
        <v>0.28695652173913044</v>
      </c>
      <c r="AA139" s="8">
        <v>347</v>
      </c>
      <c r="AB139" s="8">
        <v>118</v>
      </c>
      <c r="AC139" s="25">
        <f t="shared" si="27"/>
        <v>0.34005763688760809</v>
      </c>
      <c r="AD139" s="8">
        <v>338</v>
      </c>
      <c r="AE139" s="8">
        <v>118</v>
      </c>
      <c r="AF139" s="25">
        <f t="shared" si="28"/>
        <v>0.34911242603550297</v>
      </c>
      <c r="AG139" s="8">
        <v>338</v>
      </c>
      <c r="AH139" s="8">
        <v>129</v>
      </c>
      <c r="AI139" s="25">
        <f t="shared" si="29"/>
        <v>0.38165680473372782</v>
      </c>
    </row>
    <row r="140" spans="1:35" x14ac:dyDescent="0.35">
      <c r="A140" s="28"/>
      <c r="B140" s="29" t="s">
        <v>36</v>
      </c>
      <c r="C140" s="8"/>
      <c r="D140" s="8"/>
      <c r="E140" s="25"/>
      <c r="F140" s="8"/>
      <c r="G140" s="8"/>
      <c r="H140" s="25"/>
      <c r="I140" s="8"/>
      <c r="J140" s="8"/>
      <c r="K140" s="25"/>
      <c r="L140" s="8"/>
      <c r="M140" s="8"/>
      <c r="N140" s="25"/>
      <c r="O140" s="8"/>
      <c r="P140" s="8"/>
      <c r="Q140" s="25"/>
      <c r="R140" s="8"/>
      <c r="S140" s="8"/>
      <c r="T140" s="25"/>
      <c r="U140" s="8">
        <v>157</v>
      </c>
      <c r="V140" s="8">
        <v>0</v>
      </c>
      <c r="W140" s="25">
        <f t="shared" si="25"/>
        <v>0</v>
      </c>
      <c r="X140" s="8">
        <v>157</v>
      </c>
      <c r="Y140" s="8">
        <v>88</v>
      </c>
      <c r="Z140" s="25">
        <f t="shared" si="26"/>
        <v>0.56050955414012738</v>
      </c>
      <c r="AA140" s="8">
        <v>157</v>
      </c>
      <c r="AB140" s="8">
        <v>88</v>
      </c>
      <c r="AC140" s="25">
        <f t="shared" si="27"/>
        <v>0.56050955414012738</v>
      </c>
      <c r="AD140" s="8">
        <v>157</v>
      </c>
      <c r="AE140" s="8">
        <v>88</v>
      </c>
      <c r="AF140" s="25">
        <f t="shared" si="28"/>
        <v>0.56050955414012738</v>
      </c>
      <c r="AG140" s="8">
        <v>189</v>
      </c>
      <c r="AH140" s="8">
        <v>88</v>
      </c>
      <c r="AI140" s="25">
        <f t="shared" si="29"/>
        <v>0.46560846560846558</v>
      </c>
    </row>
    <row r="141" spans="1:35" x14ac:dyDescent="0.35">
      <c r="A141" s="28"/>
      <c r="B141" s="29" t="s">
        <v>37</v>
      </c>
      <c r="C141" s="8"/>
      <c r="D141" s="8"/>
      <c r="E141" s="25"/>
      <c r="F141" s="8"/>
      <c r="G141" s="8"/>
      <c r="H141" s="25"/>
      <c r="I141" s="8"/>
      <c r="J141" s="8"/>
      <c r="K141" s="25"/>
      <c r="L141" s="8"/>
      <c r="M141" s="8"/>
      <c r="N141" s="25"/>
      <c r="O141" s="8"/>
      <c r="P141" s="8"/>
      <c r="Q141" s="25"/>
      <c r="R141" s="8">
        <v>372</v>
      </c>
      <c r="S141" s="8">
        <v>67</v>
      </c>
      <c r="T141" s="25">
        <f t="shared" si="24"/>
        <v>0.18010752688172044</v>
      </c>
      <c r="U141" s="8">
        <v>372</v>
      </c>
      <c r="V141" s="8">
        <v>83</v>
      </c>
      <c r="W141" s="25">
        <f t="shared" si="25"/>
        <v>0.22311827956989247</v>
      </c>
      <c r="X141" s="8">
        <v>374</v>
      </c>
      <c r="Y141" s="8">
        <v>88</v>
      </c>
      <c r="Z141" s="25">
        <f t="shared" si="26"/>
        <v>0.23529411764705882</v>
      </c>
      <c r="AA141" s="8">
        <v>374</v>
      </c>
      <c r="AB141" s="8">
        <v>113</v>
      </c>
      <c r="AC141" s="25">
        <f t="shared" si="27"/>
        <v>0.30213903743315507</v>
      </c>
      <c r="AD141" s="8">
        <v>389</v>
      </c>
      <c r="AE141" s="8">
        <v>113</v>
      </c>
      <c r="AF141" s="25">
        <f t="shared" si="28"/>
        <v>0.29048843187660667</v>
      </c>
      <c r="AG141" s="8">
        <v>392</v>
      </c>
      <c r="AH141" s="8">
        <v>126</v>
      </c>
      <c r="AI141" s="25">
        <f t="shared" si="29"/>
        <v>0.32142857142857145</v>
      </c>
    </row>
    <row r="142" spans="1:35" x14ac:dyDescent="0.35">
      <c r="A142" s="28"/>
      <c r="B142" s="29" t="s">
        <v>38</v>
      </c>
      <c r="C142" s="8"/>
      <c r="D142" s="8"/>
      <c r="E142" s="25"/>
      <c r="F142" s="8"/>
      <c r="G142" s="8"/>
      <c r="H142" s="25"/>
      <c r="I142" s="8"/>
      <c r="J142" s="8"/>
      <c r="K142" s="25"/>
      <c r="L142" s="8"/>
      <c r="M142" s="8"/>
      <c r="N142" s="25"/>
      <c r="O142" s="8"/>
      <c r="P142" s="8"/>
      <c r="Q142" s="25"/>
      <c r="R142" s="8"/>
      <c r="S142" s="8"/>
      <c r="T142" s="25"/>
      <c r="U142" s="8"/>
      <c r="V142" s="8"/>
      <c r="W142" s="25"/>
      <c r="X142" s="8"/>
      <c r="Y142" s="8"/>
      <c r="Z142" s="25"/>
      <c r="AA142" s="8"/>
      <c r="AB142" s="8"/>
      <c r="AC142" s="25"/>
      <c r="AD142" s="8">
        <v>418</v>
      </c>
      <c r="AE142" s="8">
        <v>227</v>
      </c>
      <c r="AF142" s="25">
        <f t="shared" si="28"/>
        <v>0.5430622009569378</v>
      </c>
      <c r="AG142" s="8">
        <v>418</v>
      </c>
      <c r="AH142" s="8">
        <v>227</v>
      </c>
      <c r="AI142" s="25">
        <f t="shared" si="29"/>
        <v>0.5430622009569378</v>
      </c>
    </row>
    <row r="143" spans="1:35" x14ac:dyDescent="0.35">
      <c r="A143" s="28"/>
      <c r="B143" s="29" t="s">
        <v>39</v>
      </c>
      <c r="C143" s="8"/>
      <c r="D143" s="8"/>
      <c r="E143" s="25"/>
      <c r="F143" s="8"/>
      <c r="G143" s="8"/>
      <c r="H143" s="25"/>
      <c r="I143" s="8"/>
      <c r="J143" s="8"/>
      <c r="K143" s="25"/>
      <c r="L143" s="8"/>
      <c r="M143" s="8"/>
      <c r="N143" s="25"/>
      <c r="O143" s="8">
        <v>457</v>
      </c>
      <c r="P143" s="8">
        <v>0</v>
      </c>
      <c r="Q143" s="25">
        <f t="shared" si="23"/>
        <v>0</v>
      </c>
      <c r="R143" s="8">
        <v>439</v>
      </c>
      <c r="S143" s="8">
        <v>129</v>
      </c>
      <c r="T143" s="25">
        <f t="shared" si="24"/>
        <v>0.29384965831435078</v>
      </c>
      <c r="U143" s="8">
        <v>432</v>
      </c>
      <c r="V143" s="8">
        <v>224</v>
      </c>
      <c r="W143" s="25">
        <f t="shared" si="25"/>
        <v>0.51851851851851849</v>
      </c>
      <c r="X143" s="8">
        <v>429</v>
      </c>
      <c r="Y143" s="8">
        <v>224</v>
      </c>
      <c r="Z143" s="25">
        <f t="shared" si="26"/>
        <v>0.52214452214452212</v>
      </c>
      <c r="AA143" s="8">
        <v>429</v>
      </c>
      <c r="AB143" s="8">
        <v>224</v>
      </c>
      <c r="AC143" s="25">
        <f t="shared" si="27"/>
        <v>0.52214452214452212</v>
      </c>
      <c r="AD143" s="8">
        <v>429</v>
      </c>
      <c r="AE143" s="8">
        <v>224</v>
      </c>
      <c r="AF143" s="25">
        <f t="shared" si="28"/>
        <v>0.52214452214452212</v>
      </c>
      <c r="AG143" s="8">
        <v>520</v>
      </c>
      <c r="AH143" s="8">
        <v>249</v>
      </c>
      <c r="AI143" s="25">
        <f t="shared" si="29"/>
        <v>0.47884615384615387</v>
      </c>
    </row>
    <row r="144" spans="1:35" x14ac:dyDescent="0.35">
      <c r="A144" s="28"/>
      <c r="B144" s="29" t="s">
        <v>40</v>
      </c>
      <c r="C144" s="8"/>
      <c r="D144" s="8"/>
      <c r="E144" s="25"/>
      <c r="F144" s="8"/>
      <c r="G144" s="8"/>
      <c r="H144" s="25"/>
      <c r="I144" s="8"/>
      <c r="J144" s="8"/>
      <c r="K144" s="25"/>
      <c r="L144" s="8"/>
      <c r="M144" s="8"/>
      <c r="N144" s="25"/>
      <c r="O144" s="8"/>
      <c r="P144" s="8"/>
      <c r="Q144" s="25"/>
      <c r="R144" s="8"/>
      <c r="S144" s="8"/>
      <c r="T144" s="25"/>
      <c r="U144" s="8">
        <v>369</v>
      </c>
      <c r="V144" s="8">
        <v>103</v>
      </c>
      <c r="W144" s="25">
        <f t="shared" si="25"/>
        <v>0.2791327913279133</v>
      </c>
      <c r="X144" s="8">
        <v>369</v>
      </c>
      <c r="Y144" s="8">
        <v>158</v>
      </c>
      <c r="Z144" s="25">
        <f t="shared" si="26"/>
        <v>0.42818428184281843</v>
      </c>
      <c r="AA144" s="8">
        <v>369</v>
      </c>
      <c r="AB144" s="8">
        <v>225</v>
      </c>
      <c r="AC144" s="25">
        <f t="shared" si="27"/>
        <v>0.6097560975609756</v>
      </c>
      <c r="AD144" s="8">
        <v>364</v>
      </c>
      <c r="AE144" s="8">
        <v>229</v>
      </c>
      <c r="AF144" s="25">
        <f t="shared" si="28"/>
        <v>0.62912087912087911</v>
      </c>
      <c r="AG144" s="8">
        <v>364</v>
      </c>
      <c r="AH144" s="8">
        <v>229</v>
      </c>
      <c r="AI144" s="25">
        <f t="shared" si="29"/>
        <v>0.62912087912087911</v>
      </c>
    </row>
    <row r="145" spans="1:35" x14ac:dyDescent="0.35">
      <c r="A145" s="28"/>
      <c r="B145" s="29" t="s">
        <v>41</v>
      </c>
      <c r="C145" s="8"/>
      <c r="D145" s="8"/>
      <c r="E145" s="25"/>
      <c r="F145" s="8"/>
      <c r="G145" s="8"/>
      <c r="H145" s="25"/>
      <c r="I145" s="8"/>
      <c r="J145" s="8"/>
      <c r="K145" s="25"/>
      <c r="L145" s="8"/>
      <c r="M145" s="8"/>
      <c r="N145" s="25"/>
      <c r="O145" s="8"/>
      <c r="P145" s="8"/>
      <c r="Q145" s="25"/>
      <c r="R145" s="8"/>
      <c r="S145" s="8"/>
      <c r="T145" s="25"/>
      <c r="U145" s="8"/>
      <c r="V145" s="8"/>
      <c r="W145" s="25"/>
      <c r="X145" s="8"/>
      <c r="Y145" s="8"/>
      <c r="Z145" s="25"/>
      <c r="AA145" s="8"/>
      <c r="AB145" s="8"/>
      <c r="AC145" s="25"/>
      <c r="AD145" s="8">
        <v>507</v>
      </c>
      <c r="AE145" s="8">
        <v>311</v>
      </c>
      <c r="AF145" s="25">
        <f t="shared" si="28"/>
        <v>0.61341222879684421</v>
      </c>
      <c r="AG145" s="8">
        <v>508</v>
      </c>
      <c r="AH145" s="8">
        <v>352</v>
      </c>
      <c r="AI145" s="25">
        <f t="shared" si="29"/>
        <v>0.69291338582677164</v>
      </c>
    </row>
    <row r="146" spans="1:35" x14ac:dyDescent="0.35">
      <c r="A146" s="28"/>
      <c r="B146" s="29" t="s">
        <v>42</v>
      </c>
      <c r="C146" s="8"/>
      <c r="D146" s="8"/>
      <c r="E146" s="25"/>
      <c r="F146" s="8"/>
      <c r="G146" s="8"/>
      <c r="H146" s="25"/>
      <c r="I146" s="8"/>
      <c r="J146" s="8"/>
      <c r="K146" s="25"/>
      <c r="L146" s="8"/>
      <c r="M146" s="8"/>
      <c r="N146" s="25"/>
      <c r="O146" s="8"/>
      <c r="P146" s="8"/>
      <c r="Q146" s="25"/>
      <c r="R146" s="8"/>
      <c r="S146" s="8"/>
      <c r="T146" s="25"/>
      <c r="U146" s="8"/>
      <c r="V146" s="8"/>
      <c r="W146" s="25"/>
      <c r="X146" s="8"/>
      <c r="Y146" s="8"/>
      <c r="Z146" s="25"/>
      <c r="AA146" s="8">
        <v>426</v>
      </c>
      <c r="AB146" s="8">
        <v>138</v>
      </c>
      <c r="AC146" s="25">
        <f t="shared" si="27"/>
        <v>0.323943661971831</v>
      </c>
      <c r="AD146" s="8">
        <v>420</v>
      </c>
      <c r="AE146" s="8">
        <v>159</v>
      </c>
      <c r="AF146" s="25">
        <f t="shared" si="28"/>
        <v>0.37857142857142856</v>
      </c>
      <c r="AG146" s="8">
        <v>423</v>
      </c>
      <c r="AH146" s="8">
        <v>216</v>
      </c>
      <c r="AI146" s="25">
        <f t="shared" si="29"/>
        <v>0.51063829787234039</v>
      </c>
    </row>
    <row r="147" spans="1:35" x14ac:dyDescent="0.35">
      <c r="A147" s="28"/>
      <c r="B147" s="29" t="s">
        <v>43</v>
      </c>
      <c r="C147" s="8"/>
      <c r="D147" s="8"/>
      <c r="E147" s="25"/>
      <c r="F147" s="8"/>
      <c r="G147" s="8"/>
      <c r="H147" s="25"/>
      <c r="I147" s="8"/>
      <c r="J147" s="8"/>
      <c r="K147" s="25"/>
      <c r="L147" s="8"/>
      <c r="M147" s="8"/>
      <c r="N147" s="25"/>
      <c r="O147" s="8"/>
      <c r="P147" s="8"/>
      <c r="Q147" s="25"/>
      <c r="R147" s="8"/>
      <c r="S147" s="8"/>
      <c r="T147" s="25"/>
      <c r="U147" s="8">
        <v>445</v>
      </c>
      <c r="V147" s="8">
        <v>209</v>
      </c>
      <c r="W147" s="25">
        <f t="shared" si="25"/>
        <v>0.46966292134831461</v>
      </c>
      <c r="X147" s="8">
        <v>446</v>
      </c>
      <c r="Y147" s="8">
        <v>225</v>
      </c>
      <c r="Z147" s="25">
        <f t="shared" si="26"/>
        <v>0.50448430493273544</v>
      </c>
      <c r="AA147" s="8">
        <v>448</v>
      </c>
      <c r="AB147" s="8">
        <v>266</v>
      </c>
      <c r="AC147" s="25">
        <f t="shared" si="27"/>
        <v>0.59375</v>
      </c>
      <c r="AD147" s="8">
        <v>451</v>
      </c>
      <c r="AE147" s="8">
        <v>294</v>
      </c>
      <c r="AF147" s="25">
        <f t="shared" si="28"/>
        <v>0.65188470066518844</v>
      </c>
      <c r="AG147" s="8">
        <v>450</v>
      </c>
      <c r="AH147" s="8">
        <v>297</v>
      </c>
      <c r="AI147" s="25">
        <f t="shared" si="29"/>
        <v>0.66</v>
      </c>
    </row>
    <row r="148" spans="1:35" x14ac:dyDescent="0.35">
      <c r="A148" s="28"/>
      <c r="B148" s="29" t="s">
        <v>44</v>
      </c>
      <c r="C148" s="8"/>
      <c r="D148" s="8"/>
      <c r="E148" s="25"/>
      <c r="F148" s="8"/>
      <c r="G148" s="8"/>
      <c r="H148" s="25"/>
      <c r="I148" s="8"/>
      <c r="J148" s="8"/>
      <c r="K148" s="25"/>
      <c r="L148" s="8"/>
      <c r="M148" s="8"/>
      <c r="N148" s="25"/>
      <c r="O148" s="8"/>
      <c r="P148" s="8"/>
      <c r="Q148" s="25"/>
      <c r="R148" s="8"/>
      <c r="S148" s="8"/>
      <c r="T148" s="25"/>
      <c r="U148" s="8">
        <v>369</v>
      </c>
      <c r="V148" s="8">
        <v>45</v>
      </c>
      <c r="W148" s="25">
        <f t="shared" si="25"/>
        <v>0.12195121951219512</v>
      </c>
      <c r="X148" s="8">
        <v>369</v>
      </c>
      <c r="Y148" s="8">
        <v>45</v>
      </c>
      <c r="Z148" s="25">
        <f t="shared" si="26"/>
        <v>0.12195121951219512</v>
      </c>
      <c r="AA148" s="8">
        <v>371</v>
      </c>
      <c r="AB148" s="8">
        <v>110</v>
      </c>
      <c r="AC148" s="25">
        <f t="shared" si="27"/>
        <v>0.29649595687331537</v>
      </c>
      <c r="AD148" s="8">
        <v>379</v>
      </c>
      <c r="AE148" s="8">
        <v>119</v>
      </c>
      <c r="AF148" s="25">
        <f t="shared" si="28"/>
        <v>0.31398416886543534</v>
      </c>
      <c r="AG148" s="8">
        <v>386</v>
      </c>
      <c r="AH148" s="8">
        <v>183</v>
      </c>
      <c r="AI148" s="25">
        <f t="shared" si="29"/>
        <v>0.47409326424870468</v>
      </c>
    </row>
    <row r="149" spans="1:35" x14ac:dyDescent="0.35">
      <c r="A149" s="28"/>
      <c r="B149" s="29" t="s">
        <v>45</v>
      </c>
      <c r="C149" s="8"/>
      <c r="D149" s="8"/>
      <c r="E149" s="25"/>
      <c r="F149" s="8"/>
      <c r="G149" s="8"/>
      <c r="H149" s="25"/>
      <c r="I149" s="8"/>
      <c r="J149" s="8"/>
      <c r="K149" s="25"/>
      <c r="L149" s="8"/>
      <c r="M149" s="8"/>
      <c r="N149" s="25"/>
      <c r="O149" s="8"/>
      <c r="P149" s="8"/>
      <c r="Q149" s="25"/>
      <c r="R149" s="8"/>
      <c r="S149" s="8"/>
      <c r="T149" s="25"/>
      <c r="U149" s="8">
        <v>542</v>
      </c>
      <c r="V149" s="8">
        <v>80</v>
      </c>
      <c r="W149" s="25">
        <f t="shared" si="25"/>
        <v>0.14760147601476015</v>
      </c>
      <c r="X149" s="8">
        <v>534</v>
      </c>
      <c r="Y149" s="8">
        <v>93</v>
      </c>
      <c r="Z149" s="25">
        <f t="shared" si="26"/>
        <v>0.17415730337078653</v>
      </c>
      <c r="AA149" s="8">
        <v>539</v>
      </c>
      <c r="AB149" s="8">
        <v>141</v>
      </c>
      <c r="AC149" s="25">
        <f t="shared" si="27"/>
        <v>0.26159554730983303</v>
      </c>
      <c r="AD149" s="8">
        <v>545</v>
      </c>
      <c r="AE149" s="8">
        <v>175</v>
      </c>
      <c r="AF149" s="25">
        <f t="shared" si="28"/>
        <v>0.32110091743119268</v>
      </c>
      <c r="AG149" s="8">
        <v>545</v>
      </c>
      <c r="AH149" s="8">
        <v>228</v>
      </c>
      <c r="AI149" s="25">
        <f t="shared" si="29"/>
        <v>0.41834862385321103</v>
      </c>
    </row>
    <row r="150" spans="1:35" x14ac:dyDescent="0.35">
      <c r="A150" s="28"/>
      <c r="B150" s="29" t="s">
        <v>46</v>
      </c>
      <c r="C150" s="8"/>
      <c r="D150" s="8"/>
      <c r="E150" s="25"/>
      <c r="F150" s="8"/>
      <c r="G150" s="8"/>
      <c r="H150" s="25"/>
      <c r="I150" s="8"/>
      <c r="J150" s="8"/>
      <c r="K150" s="25"/>
      <c r="L150" s="8"/>
      <c r="M150" s="8"/>
      <c r="N150" s="25"/>
      <c r="O150" s="8"/>
      <c r="P150" s="8"/>
      <c r="Q150" s="25"/>
      <c r="R150" s="8"/>
      <c r="S150" s="8"/>
      <c r="T150" s="25"/>
      <c r="U150" s="8"/>
      <c r="V150" s="8"/>
      <c r="W150" s="25"/>
      <c r="X150" s="8">
        <v>467</v>
      </c>
      <c r="Y150" s="8">
        <v>20</v>
      </c>
      <c r="Z150" s="25">
        <f t="shared" si="26"/>
        <v>4.2826552462526764E-2</v>
      </c>
      <c r="AA150" s="8">
        <v>469</v>
      </c>
      <c r="AB150" s="8">
        <v>92</v>
      </c>
      <c r="AC150" s="25">
        <f t="shared" si="27"/>
        <v>0.19616204690831557</v>
      </c>
      <c r="AD150" s="8">
        <v>473</v>
      </c>
      <c r="AE150" s="8">
        <v>152</v>
      </c>
      <c r="AF150" s="25">
        <f t="shared" si="28"/>
        <v>0.32135306553911203</v>
      </c>
      <c r="AG150" s="8">
        <v>474</v>
      </c>
      <c r="AH150" s="8">
        <v>185</v>
      </c>
      <c r="AI150" s="25">
        <f t="shared" si="29"/>
        <v>0.39029535864978904</v>
      </c>
    </row>
    <row r="151" spans="1:35" x14ac:dyDescent="0.35">
      <c r="A151" s="28"/>
      <c r="B151" s="29" t="s">
        <v>47</v>
      </c>
      <c r="C151" s="8"/>
      <c r="D151" s="8"/>
      <c r="E151" s="25"/>
      <c r="F151" s="8"/>
      <c r="G151" s="8"/>
      <c r="H151" s="25"/>
      <c r="I151" s="8"/>
      <c r="J151" s="8"/>
      <c r="K151" s="25"/>
      <c r="L151" s="8"/>
      <c r="M151" s="8"/>
      <c r="N151" s="25"/>
      <c r="O151" s="8"/>
      <c r="P151" s="8"/>
      <c r="Q151" s="25"/>
      <c r="R151" s="8"/>
      <c r="S151" s="8"/>
      <c r="T151" s="25"/>
      <c r="U151" s="8">
        <v>495</v>
      </c>
      <c r="V151" s="8">
        <v>86</v>
      </c>
      <c r="W151" s="25">
        <f t="shared" si="25"/>
        <v>0.17373737373737375</v>
      </c>
      <c r="X151" s="8">
        <v>494</v>
      </c>
      <c r="Y151" s="8">
        <v>151</v>
      </c>
      <c r="Z151" s="25">
        <f t="shared" si="26"/>
        <v>0.30566801619433198</v>
      </c>
      <c r="AA151" s="8">
        <v>506</v>
      </c>
      <c r="AB151" s="8">
        <v>277</v>
      </c>
      <c r="AC151" s="25">
        <f t="shared" si="27"/>
        <v>0.54743083003952564</v>
      </c>
      <c r="AD151" s="8">
        <v>495</v>
      </c>
      <c r="AE151" s="8">
        <v>282</v>
      </c>
      <c r="AF151" s="25">
        <f t="shared" si="28"/>
        <v>0.5696969696969697</v>
      </c>
      <c r="AG151" s="8">
        <v>495</v>
      </c>
      <c r="AH151" s="8">
        <v>282</v>
      </c>
      <c r="AI151" s="25">
        <f t="shared" si="29"/>
        <v>0.5696969696969697</v>
      </c>
    </row>
    <row r="152" spans="1:35" x14ac:dyDescent="0.35">
      <c r="A152" s="28"/>
      <c r="B152" s="29" t="s">
        <v>48</v>
      </c>
      <c r="C152" s="8"/>
      <c r="D152" s="8"/>
      <c r="E152" s="25"/>
      <c r="F152" s="8"/>
      <c r="G152" s="8"/>
      <c r="H152" s="25"/>
      <c r="I152" s="8"/>
      <c r="J152" s="8"/>
      <c r="K152" s="25"/>
      <c r="L152" s="8"/>
      <c r="M152" s="8"/>
      <c r="N152" s="25"/>
      <c r="O152" s="8"/>
      <c r="P152" s="8"/>
      <c r="Q152" s="25"/>
      <c r="R152" s="8"/>
      <c r="S152" s="8"/>
      <c r="T152" s="25"/>
      <c r="U152" s="8">
        <v>330</v>
      </c>
      <c r="V152" s="8">
        <v>38</v>
      </c>
      <c r="W152" s="25">
        <f t="shared" si="25"/>
        <v>0.11515151515151516</v>
      </c>
      <c r="X152" s="8">
        <v>329</v>
      </c>
      <c r="Y152" s="8">
        <v>52</v>
      </c>
      <c r="Z152" s="25">
        <f t="shared" si="26"/>
        <v>0.1580547112462006</v>
      </c>
      <c r="AA152" s="8">
        <v>339</v>
      </c>
      <c r="AB152" s="8">
        <v>52</v>
      </c>
      <c r="AC152" s="25">
        <f t="shared" si="27"/>
        <v>0.15339233038348082</v>
      </c>
      <c r="AD152" s="8">
        <v>342</v>
      </c>
      <c r="AE152" s="8">
        <v>77</v>
      </c>
      <c r="AF152" s="25">
        <f t="shared" si="28"/>
        <v>0.22514619883040934</v>
      </c>
      <c r="AG152" s="8">
        <v>343</v>
      </c>
      <c r="AH152" s="8">
        <v>107</v>
      </c>
      <c r="AI152" s="25">
        <f t="shared" si="29"/>
        <v>0.31195335276967928</v>
      </c>
    </row>
    <row r="153" spans="1:35" x14ac:dyDescent="0.35">
      <c r="A153" s="28"/>
      <c r="B153" s="29" t="s">
        <v>49</v>
      </c>
      <c r="C153" s="8"/>
      <c r="D153" s="8"/>
      <c r="E153" s="25"/>
      <c r="F153" s="8"/>
      <c r="G153" s="8"/>
      <c r="H153" s="25"/>
      <c r="I153" s="8"/>
      <c r="J153" s="8"/>
      <c r="K153" s="25"/>
      <c r="L153" s="8"/>
      <c r="M153" s="8"/>
      <c r="N153" s="25"/>
      <c r="O153" s="8"/>
      <c r="P153" s="8"/>
      <c r="Q153" s="25"/>
      <c r="R153" s="8"/>
      <c r="S153" s="8"/>
      <c r="T153" s="25"/>
      <c r="U153" s="8">
        <v>354</v>
      </c>
      <c r="V153" s="8">
        <v>79</v>
      </c>
      <c r="W153" s="25">
        <f t="shared" si="25"/>
        <v>0.2231638418079096</v>
      </c>
      <c r="X153" s="8">
        <v>355</v>
      </c>
      <c r="Y153" s="8">
        <v>84</v>
      </c>
      <c r="Z153" s="25">
        <f t="shared" si="26"/>
        <v>0.23661971830985915</v>
      </c>
      <c r="AA153" s="8">
        <v>362</v>
      </c>
      <c r="AB153" s="8">
        <v>124</v>
      </c>
      <c r="AC153" s="25">
        <f t="shared" si="27"/>
        <v>0.34254143646408841</v>
      </c>
      <c r="AD153" s="8">
        <v>361</v>
      </c>
      <c r="AE153" s="8">
        <v>180</v>
      </c>
      <c r="AF153" s="25">
        <f t="shared" si="28"/>
        <v>0.49861495844875348</v>
      </c>
      <c r="AG153" s="8">
        <v>361</v>
      </c>
      <c r="AH153" s="8">
        <v>199</v>
      </c>
      <c r="AI153" s="25">
        <f t="shared" si="29"/>
        <v>0.55124653739612184</v>
      </c>
    </row>
    <row r="154" spans="1:35" x14ac:dyDescent="0.35">
      <c r="A154" s="28"/>
      <c r="B154" s="29" t="s">
        <v>50</v>
      </c>
      <c r="C154" s="8"/>
      <c r="D154" s="8"/>
      <c r="E154" s="25"/>
      <c r="F154" s="8"/>
      <c r="G154" s="8"/>
      <c r="H154" s="25"/>
      <c r="I154" s="8"/>
      <c r="J154" s="8"/>
      <c r="K154" s="25"/>
      <c r="L154" s="8"/>
      <c r="M154" s="8"/>
      <c r="N154" s="25"/>
      <c r="O154" s="8"/>
      <c r="P154" s="8"/>
      <c r="Q154" s="25"/>
      <c r="R154" s="8">
        <v>434</v>
      </c>
      <c r="S154" s="8">
        <v>79</v>
      </c>
      <c r="T154" s="25">
        <f t="shared" si="24"/>
        <v>0.18202764976958524</v>
      </c>
      <c r="U154" s="8">
        <v>434</v>
      </c>
      <c r="V154" s="8">
        <v>95</v>
      </c>
      <c r="W154" s="25">
        <f t="shared" si="25"/>
        <v>0.21889400921658986</v>
      </c>
      <c r="X154" s="8">
        <v>432</v>
      </c>
      <c r="Y154" s="8">
        <v>95</v>
      </c>
      <c r="Z154" s="25">
        <f t="shared" si="26"/>
        <v>0.21990740740740741</v>
      </c>
      <c r="AA154" s="8">
        <v>444</v>
      </c>
      <c r="AB154" s="8">
        <v>102</v>
      </c>
      <c r="AC154" s="25">
        <f t="shared" si="27"/>
        <v>0.22972972972972974</v>
      </c>
      <c r="AD154" s="8">
        <v>440</v>
      </c>
      <c r="AE154" s="8">
        <v>141</v>
      </c>
      <c r="AF154" s="25">
        <f t="shared" si="28"/>
        <v>0.32045454545454544</v>
      </c>
      <c r="AG154" s="8">
        <v>440</v>
      </c>
      <c r="AH154" s="8">
        <v>171</v>
      </c>
      <c r="AI154" s="25">
        <f t="shared" si="29"/>
        <v>0.38863636363636361</v>
      </c>
    </row>
    <row r="155" spans="1:35" x14ac:dyDescent="0.35">
      <c r="A155" s="28"/>
      <c r="B155" s="29" t="s">
        <v>51</v>
      </c>
      <c r="C155" s="8"/>
      <c r="D155" s="8"/>
      <c r="E155" s="25"/>
      <c r="F155" s="8"/>
      <c r="G155" s="8"/>
      <c r="H155" s="25"/>
      <c r="I155" s="8"/>
      <c r="J155" s="8"/>
      <c r="K155" s="25"/>
      <c r="L155" s="8"/>
      <c r="M155" s="8"/>
      <c r="N155" s="25"/>
      <c r="O155" s="8">
        <v>348</v>
      </c>
      <c r="P155" s="8">
        <v>0</v>
      </c>
      <c r="Q155" s="25">
        <f t="shared" si="23"/>
        <v>0</v>
      </c>
      <c r="R155" s="8">
        <v>361</v>
      </c>
      <c r="S155" s="8">
        <v>28</v>
      </c>
      <c r="T155" s="25">
        <f t="shared" si="24"/>
        <v>7.7562326869806089E-2</v>
      </c>
      <c r="U155" s="8">
        <v>362</v>
      </c>
      <c r="V155" s="8">
        <v>28</v>
      </c>
      <c r="W155" s="25">
        <f t="shared" si="25"/>
        <v>7.7348066298342538E-2</v>
      </c>
      <c r="X155" s="8">
        <v>361</v>
      </c>
      <c r="Y155" s="8">
        <v>28</v>
      </c>
      <c r="Z155" s="25">
        <f t="shared" si="26"/>
        <v>7.7562326869806089E-2</v>
      </c>
      <c r="AA155" s="8">
        <v>360</v>
      </c>
      <c r="AB155" s="8">
        <v>28</v>
      </c>
      <c r="AC155" s="25">
        <f t="shared" si="27"/>
        <v>7.7777777777777779E-2</v>
      </c>
      <c r="AD155" s="8">
        <v>365</v>
      </c>
      <c r="AE155" s="8">
        <v>32</v>
      </c>
      <c r="AF155" s="25">
        <f t="shared" si="28"/>
        <v>8.7671232876712329E-2</v>
      </c>
      <c r="AG155" s="8">
        <v>366</v>
      </c>
      <c r="AH155" s="8">
        <v>102</v>
      </c>
      <c r="AI155" s="25">
        <f t="shared" si="29"/>
        <v>0.27868852459016391</v>
      </c>
    </row>
    <row r="156" spans="1:35" x14ac:dyDescent="0.35">
      <c r="A156" s="28"/>
      <c r="B156" s="29" t="s">
        <v>52</v>
      </c>
      <c r="C156" s="8"/>
      <c r="D156" s="8"/>
      <c r="E156" s="25"/>
      <c r="F156" s="8"/>
      <c r="G156" s="8"/>
      <c r="H156" s="25"/>
      <c r="I156" s="8"/>
      <c r="J156" s="8"/>
      <c r="K156" s="25"/>
      <c r="L156" s="8"/>
      <c r="M156" s="8"/>
      <c r="N156" s="25"/>
      <c r="O156" s="8"/>
      <c r="P156" s="8"/>
      <c r="Q156" s="25"/>
      <c r="R156" s="8"/>
      <c r="S156" s="8"/>
      <c r="T156" s="25"/>
      <c r="U156" s="8"/>
      <c r="V156" s="8"/>
      <c r="W156" s="25"/>
      <c r="X156" s="8"/>
      <c r="Y156" s="8"/>
      <c r="Z156" s="25"/>
      <c r="AA156" s="8"/>
      <c r="AB156" s="8"/>
      <c r="AC156" s="25"/>
      <c r="AD156" s="8">
        <v>378</v>
      </c>
      <c r="AE156" s="8">
        <v>0</v>
      </c>
      <c r="AF156" s="25">
        <f t="shared" si="28"/>
        <v>0</v>
      </c>
      <c r="AG156" s="8">
        <v>379</v>
      </c>
      <c r="AH156" s="8">
        <v>137</v>
      </c>
      <c r="AI156" s="25">
        <f t="shared" si="29"/>
        <v>0.36147757255936674</v>
      </c>
    </row>
    <row r="157" spans="1:35" x14ac:dyDescent="0.35">
      <c r="A157" s="28"/>
      <c r="B157" s="29" t="s">
        <v>53</v>
      </c>
      <c r="C157" s="8"/>
      <c r="D157" s="8"/>
      <c r="E157" s="25"/>
      <c r="F157" s="8"/>
      <c r="G157" s="8"/>
      <c r="H157" s="25"/>
      <c r="I157" s="8"/>
      <c r="J157" s="8"/>
      <c r="K157" s="25"/>
      <c r="L157" s="8"/>
      <c r="M157" s="8"/>
      <c r="N157" s="25"/>
      <c r="O157" s="8"/>
      <c r="P157" s="8"/>
      <c r="Q157" s="25"/>
      <c r="R157" s="8"/>
      <c r="S157" s="8"/>
      <c r="T157" s="25"/>
      <c r="U157" s="8"/>
      <c r="V157" s="8"/>
      <c r="W157" s="25"/>
      <c r="X157" s="8"/>
      <c r="Y157" s="8"/>
      <c r="Z157" s="25"/>
      <c r="AA157" s="8">
        <v>324</v>
      </c>
      <c r="AB157" s="8">
        <v>165</v>
      </c>
      <c r="AC157" s="25">
        <f t="shared" si="27"/>
        <v>0.5092592592592593</v>
      </c>
      <c r="AD157" s="8">
        <v>330</v>
      </c>
      <c r="AE157" s="8">
        <v>165</v>
      </c>
      <c r="AF157" s="25">
        <f t="shared" si="28"/>
        <v>0.5</v>
      </c>
      <c r="AG157" s="8">
        <v>331</v>
      </c>
      <c r="AH157" s="8">
        <v>184</v>
      </c>
      <c r="AI157" s="25">
        <f t="shared" si="29"/>
        <v>0.5558912386706949</v>
      </c>
    </row>
    <row r="158" spans="1:35" x14ac:dyDescent="0.35">
      <c r="A158" s="28"/>
      <c r="B158" s="29" t="s">
        <v>54</v>
      </c>
      <c r="C158" s="8"/>
      <c r="D158" s="8"/>
      <c r="E158" s="25"/>
      <c r="F158" s="8"/>
      <c r="G158" s="8"/>
      <c r="H158" s="25"/>
      <c r="I158" s="8"/>
      <c r="J158" s="8"/>
      <c r="K158" s="25"/>
      <c r="L158" s="8"/>
      <c r="M158" s="8"/>
      <c r="N158" s="25"/>
      <c r="O158" s="8"/>
      <c r="P158" s="8"/>
      <c r="Q158" s="25"/>
      <c r="R158" s="8"/>
      <c r="S158" s="8"/>
      <c r="T158" s="25"/>
      <c r="U158" s="8"/>
      <c r="V158" s="8"/>
      <c r="W158" s="25"/>
      <c r="X158" s="8"/>
      <c r="Y158" s="8"/>
      <c r="Z158" s="25"/>
      <c r="AA158" s="8"/>
      <c r="AB158" s="8"/>
      <c r="AC158" s="25"/>
      <c r="AD158" s="8">
        <v>260</v>
      </c>
      <c r="AE158" s="8">
        <v>44</v>
      </c>
      <c r="AF158" s="25">
        <f t="shared" si="28"/>
        <v>0.16923076923076924</v>
      </c>
      <c r="AG158" s="8">
        <v>323</v>
      </c>
      <c r="AH158" s="8">
        <v>73</v>
      </c>
      <c r="AI158" s="25">
        <f t="shared" si="29"/>
        <v>0.2260061919504644</v>
      </c>
    </row>
    <row r="159" spans="1:35" x14ac:dyDescent="0.35">
      <c r="A159" s="28"/>
      <c r="B159" s="29" t="s">
        <v>55</v>
      </c>
      <c r="C159" s="8"/>
      <c r="D159" s="8"/>
      <c r="E159" s="25"/>
      <c r="F159" s="8"/>
      <c r="G159" s="8"/>
      <c r="H159" s="25"/>
      <c r="I159" s="8"/>
      <c r="J159" s="8"/>
      <c r="K159" s="25"/>
      <c r="L159" s="8"/>
      <c r="M159" s="8"/>
      <c r="N159" s="25"/>
      <c r="O159" s="8"/>
      <c r="P159" s="8"/>
      <c r="Q159" s="25"/>
      <c r="R159" s="8"/>
      <c r="S159" s="8"/>
      <c r="T159" s="25"/>
      <c r="U159" s="8"/>
      <c r="V159" s="8"/>
      <c r="W159" s="25"/>
      <c r="X159" s="8"/>
      <c r="Y159" s="8"/>
      <c r="Z159" s="25"/>
      <c r="AA159" s="8"/>
      <c r="AB159" s="8"/>
      <c r="AC159" s="25"/>
      <c r="AD159" s="8">
        <v>313</v>
      </c>
      <c r="AE159" s="8">
        <v>0</v>
      </c>
      <c r="AF159" s="25">
        <f t="shared" si="28"/>
        <v>0</v>
      </c>
      <c r="AG159" s="8">
        <v>327</v>
      </c>
      <c r="AH159" s="8">
        <v>16</v>
      </c>
      <c r="AI159" s="25">
        <f t="shared" si="29"/>
        <v>4.8929663608562692E-2</v>
      </c>
    </row>
    <row r="160" spans="1:35" x14ac:dyDescent="0.35">
      <c r="A160" s="28"/>
      <c r="B160" s="29" t="s">
        <v>56</v>
      </c>
      <c r="C160" s="8"/>
      <c r="D160" s="8"/>
      <c r="E160" s="25"/>
      <c r="F160" s="8"/>
      <c r="G160" s="8"/>
      <c r="H160" s="25"/>
      <c r="I160" s="8"/>
      <c r="J160" s="8"/>
      <c r="K160" s="25"/>
      <c r="L160" s="8"/>
      <c r="M160" s="8"/>
      <c r="N160" s="25"/>
      <c r="O160" s="8"/>
      <c r="P160" s="8"/>
      <c r="Q160" s="25"/>
      <c r="R160" s="8"/>
      <c r="S160" s="8"/>
      <c r="T160" s="25"/>
      <c r="U160" s="8"/>
      <c r="V160" s="8"/>
      <c r="W160" s="25"/>
      <c r="X160" s="8"/>
      <c r="Y160" s="8"/>
      <c r="Z160" s="25"/>
      <c r="AA160" s="8"/>
      <c r="AB160" s="8"/>
      <c r="AC160" s="25"/>
      <c r="AD160" s="8">
        <v>466</v>
      </c>
      <c r="AE160" s="8">
        <v>168</v>
      </c>
      <c r="AF160" s="25">
        <f t="shared" si="28"/>
        <v>0.36051502145922748</v>
      </c>
      <c r="AG160" s="8">
        <v>475</v>
      </c>
      <c r="AH160" s="8">
        <v>208</v>
      </c>
      <c r="AI160" s="25">
        <f t="shared" si="29"/>
        <v>0.43789473684210528</v>
      </c>
    </row>
    <row r="161" spans="1:35" x14ac:dyDescent="0.35">
      <c r="A161" s="28"/>
      <c r="B161" s="29" t="s">
        <v>57</v>
      </c>
      <c r="C161" s="8"/>
      <c r="D161" s="8"/>
      <c r="E161" s="25"/>
      <c r="F161" s="8"/>
      <c r="G161" s="8"/>
      <c r="H161" s="25"/>
      <c r="I161" s="8"/>
      <c r="J161" s="8"/>
      <c r="K161" s="25"/>
      <c r="L161" s="8"/>
      <c r="M161" s="8"/>
      <c r="N161" s="25"/>
      <c r="O161" s="8"/>
      <c r="P161" s="8"/>
      <c r="Q161" s="25"/>
      <c r="R161" s="8"/>
      <c r="S161" s="8"/>
      <c r="T161" s="25"/>
      <c r="U161" s="8"/>
      <c r="V161" s="8"/>
      <c r="W161" s="25"/>
      <c r="X161" s="8"/>
      <c r="Y161" s="8"/>
      <c r="Z161" s="25"/>
      <c r="AA161" s="8">
        <v>428</v>
      </c>
      <c r="AB161" s="8">
        <v>119</v>
      </c>
      <c r="AC161" s="25">
        <f t="shared" si="27"/>
        <v>0.2780373831775701</v>
      </c>
      <c r="AD161" s="8">
        <v>433</v>
      </c>
      <c r="AE161" s="8">
        <v>142</v>
      </c>
      <c r="AF161" s="25">
        <f t="shared" si="28"/>
        <v>0.32794457274826788</v>
      </c>
      <c r="AG161" s="8">
        <v>433</v>
      </c>
      <c r="AH161" s="8">
        <v>165</v>
      </c>
      <c r="AI161" s="25">
        <f t="shared" si="29"/>
        <v>0.38106235565819863</v>
      </c>
    </row>
    <row r="162" spans="1:35" x14ac:dyDescent="0.35">
      <c r="A162" s="28"/>
      <c r="B162" s="29" t="s">
        <v>58</v>
      </c>
      <c r="C162" s="8"/>
      <c r="D162" s="8"/>
      <c r="E162" s="25"/>
      <c r="F162" s="8"/>
      <c r="G162" s="8"/>
      <c r="H162" s="25"/>
      <c r="I162" s="8"/>
      <c r="J162" s="8"/>
      <c r="K162" s="25"/>
      <c r="L162" s="8"/>
      <c r="M162" s="8"/>
      <c r="N162" s="25"/>
      <c r="O162" s="8"/>
      <c r="P162" s="8"/>
      <c r="Q162" s="25"/>
      <c r="R162" s="8"/>
      <c r="S162" s="8"/>
      <c r="T162" s="25"/>
      <c r="U162" s="8"/>
      <c r="V162" s="8"/>
      <c r="W162" s="25"/>
      <c r="X162" s="8"/>
      <c r="Y162" s="8"/>
      <c r="Z162" s="25"/>
      <c r="AA162" s="8">
        <v>292</v>
      </c>
      <c r="AB162" s="8">
        <v>75</v>
      </c>
      <c r="AC162" s="25">
        <f t="shared" si="27"/>
        <v>0.25684931506849318</v>
      </c>
      <c r="AD162" s="8">
        <v>312</v>
      </c>
      <c r="AE162" s="8">
        <v>107</v>
      </c>
      <c r="AF162" s="25">
        <f t="shared" si="28"/>
        <v>0.34294871794871795</v>
      </c>
      <c r="AG162" s="8">
        <v>313</v>
      </c>
      <c r="AH162" s="8">
        <v>137</v>
      </c>
      <c r="AI162" s="25">
        <f t="shared" si="29"/>
        <v>0.43769968051118213</v>
      </c>
    </row>
    <row r="163" spans="1:35" x14ac:dyDescent="0.35">
      <c r="A163" s="28"/>
      <c r="B163" s="29" t="s">
        <v>59</v>
      </c>
      <c r="C163" s="8"/>
      <c r="D163" s="8"/>
      <c r="E163" s="25"/>
      <c r="F163" s="8"/>
      <c r="G163" s="8"/>
      <c r="H163" s="25"/>
      <c r="I163" s="8"/>
      <c r="J163" s="8"/>
      <c r="K163" s="25"/>
      <c r="L163" s="8"/>
      <c r="M163" s="8"/>
      <c r="N163" s="25"/>
      <c r="O163" s="8"/>
      <c r="P163" s="8"/>
      <c r="Q163" s="25"/>
      <c r="R163" s="8"/>
      <c r="S163" s="8"/>
      <c r="T163" s="25"/>
      <c r="U163" s="8"/>
      <c r="V163" s="8"/>
      <c r="W163" s="25"/>
      <c r="X163" s="8"/>
      <c r="Y163" s="8"/>
      <c r="Z163" s="25"/>
      <c r="AA163" s="8"/>
      <c r="AB163" s="8"/>
      <c r="AC163" s="25"/>
      <c r="AD163" s="8">
        <v>319</v>
      </c>
      <c r="AE163" s="8">
        <v>35</v>
      </c>
      <c r="AF163" s="25">
        <f t="shared" si="28"/>
        <v>0.109717868338558</v>
      </c>
      <c r="AG163" s="8">
        <v>319</v>
      </c>
      <c r="AH163" s="8">
        <v>123</v>
      </c>
      <c r="AI163" s="25">
        <f t="shared" si="29"/>
        <v>0.38557993730407525</v>
      </c>
    </row>
    <row r="164" spans="1:35" x14ac:dyDescent="0.35">
      <c r="A164" s="28"/>
      <c r="B164" s="29" t="s">
        <v>60</v>
      </c>
      <c r="C164" s="8"/>
      <c r="D164" s="8"/>
      <c r="E164" s="25"/>
      <c r="F164" s="8"/>
      <c r="G164" s="8"/>
      <c r="H164" s="25"/>
      <c r="I164" s="8"/>
      <c r="J164" s="8"/>
      <c r="K164" s="25"/>
      <c r="L164" s="8"/>
      <c r="M164" s="8"/>
      <c r="N164" s="25"/>
      <c r="O164" s="8"/>
      <c r="P164" s="8"/>
      <c r="Q164" s="25"/>
      <c r="R164" s="8"/>
      <c r="S164" s="8"/>
      <c r="T164" s="25"/>
      <c r="U164" s="8"/>
      <c r="V164" s="8"/>
      <c r="W164" s="25"/>
      <c r="X164" s="8"/>
      <c r="Y164" s="8"/>
      <c r="Z164" s="25"/>
      <c r="AA164" s="8">
        <v>333</v>
      </c>
      <c r="AB164" s="8">
        <v>144</v>
      </c>
      <c r="AC164" s="25">
        <f t="shared" si="27"/>
        <v>0.43243243243243246</v>
      </c>
      <c r="AD164" s="8">
        <v>341</v>
      </c>
      <c r="AE164" s="8">
        <v>152</v>
      </c>
      <c r="AF164" s="25">
        <f t="shared" si="28"/>
        <v>0.44574780058651026</v>
      </c>
      <c r="AG164" s="8">
        <v>350</v>
      </c>
      <c r="AH164" s="8">
        <v>170</v>
      </c>
      <c r="AI164" s="25">
        <f t="shared" si="29"/>
        <v>0.48571428571428571</v>
      </c>
    </row>
    <row r="165" spans="1:35" x14ac:dyDescent="0.35">
      <c r="A165" s="28"/>
      <c r="B165" s="29" t="s">
        <v>61</v>
      </c>
      <c r="C165" s="8"/>
      <c r="D165" s="8"/>
      <c r="E165" s="25"/>
      <c r="F165" s="8"/>
      <c r="G165" s="8"/>
      <c r="H165" s="25"/>
      <c r="I165" s="8"/>
      <c r="J165" s="8"/>
      <c r="K165" s="25"/>
      <c r="L165" s="8"/>
      <c r="M165" s="8"/>
      <c r="N165" s="25"/>
      <c r="O165" s="8"/>
      <c r="P165" s="8"/>
      <c r="Q165" s="25"/>
      <c r="R165" s="8"/>
      <c r="S165" s="8"/>
      <c r="T165" s="25"/>
      <c r="U165" s="8"/>
      <c r="V165" s="8"/>
      <c r="W165" s="25"/>
      <c r="X165" s="8"/>
      <c r="Y165" s="8"/>
      <c r="Z165" s="25"/>
      <c r="AA165" s="8"/>
      <c r="AB165" s="8"/>
      <c r="AC165" s="25"/>
      <c r="AD165" s="8">
        <v>372</v>
      </c>
      <c r="AE165" s="8">
        <v>0</v>
      </c>
      <c r="AF165" s="25">
        <f t="shared" si="28"/>
        <v>0</v>
      </c>
      <c r="AG165" s="8">
        <v>357</v>
      </c>
      <c r="AH165" s="8">
        <v>0</v>
      </c>
      <c r="AI165" s="25">
        <f t="shared" si="29"/>
        <v>0</v>
      </c>
    </row>
    <row r="166" spans="1:35" x14ac:dyDescent="0.35">
      <c r="A166" s="28"/>
      <c r="B166" s="29" t="s">
        <v>62</v>
      </c>
      <c r="C166" s="8"/>
      <c r="D166" s="8"/>
      <c r="E166" s="25"/>
      <c r="F166" s="8"/>
      <c r="G166" s="8"/>
      <c r="H166" s="25"/>
      <c r="I166" s="8"/>
      <c r="J166" s="8"/>
      <c r="K166" s="25"/>
      <c r="L166" s="8"/>
      <c r="M166" s="8"/>
      <c r="N166" s="25"/>
      <c r="O166" s="8"/>
      <c r="P166" s="8"/>
      <c r="Q166" s="25"/>
      <c r="R166" s="8"/>
      <c r="S166" s="8"/>
      <c r="T166" s="25"/>
      <c r="U166" s="8"/>
      <c r="V166" s="8"/>
      <c r="W166" s="25"/>
      <c r="X166" s="8"/>
      <c r="Y166" s="8"/>
      <c r="Z166" s="25"/>
      <c r="AA166" s="8"/>
      <c r="AB166" s="8"/>
      <c r="AC166" s="25"/>
      <c r="AD166" s="8">
        <v>357</v>
      </c>
      <c r="AE166" s="8">
        <v>0</v>
      </c>
      <c r="AF166" s="25">
        <f t="shared" si="28"/>
        <v>0</v>
      </c>
      <c r="AG166" s="8">
        <v>373</v>
      </c>
      <c r="AH166" s="8">
        <v>0</v>
      </c>
      <c r="AI166" s="25">
        <f t="shared" si="29"/>
        <v>0</v>
      </c>
    </row>
    <row r="167" spans="1:35" x14ac:dyDescent="0.35">
      <c r="A167" s="28"/>
      <c r="B167" s="29" t="s">
        <v>63</v>
      </c>
      <c r="C167" s="8"/>
      <c r="D167" s="8"/>
      <c r="E167" s="25"/>
      <c r="F167" s="8"/>
      <c r="G167" s="8"/>
      <c r="H167" s="25"/>
      <c r="I167" s="8"/>
      <c r="J167" s="8"/>
      <c r="K167" s="25"/>
      <c r="L167" s="8"/>
      <c r="M167" s="8"/>
      <c r="N167" s="25"/>
      <c r="O167" s="8"/>
      <c r="P167" s="8"/>
      <c r="Q167" s="25"/>
      <c r="R167" s="8"/>
      <c r="S167" s="8"/>
      <c r="T167" s="25"/>
      <c r="U167" s="8"/>
      <c r="V167" s="8"/>
      <c r="W167" s="25"/>
      <c r="X167" s="8"/>
      <c r="Y167" s="8"/>
      <c r="Z167" s="25"/>
      <c r="AA167" s="8"/>
      <c r="AB167" s="8"/>
      <c r="AC167" s="25"/>
      <c r="AD167" s="8">
        <v>459</v>
      </c>
      <c r="AE167" s="8">
        <v>0</v>
      </c>
      <c r="AF167" s="25">
        <f t="shared" si="28"/>
        <v>0</v>
      </c>
      <c r="AG167" s="8">
        <v>464</v>
      </c>
      <c r="AH167" s="8">
        <v>0</v>
      </c>
      <c r="AI167" s="25">
        <f t="shared" si="29"/>
        <v>0</v>
      </c>
    </row>
    <row r="168" spans="1:35" x14ac:dyDescent="0.35">
      <c r="A168" s="28"/>
      <c r="B168" s="29" t="s">
        <v>64</v>
      </c>
      <c r="C168" s="8"/>
      <c r="D168" s="8"/>
      <c r="E168" s="25"/>
      <c r="F168" s="8"/>
      <c r="G168" s="8"/>
      <c r="H168" s="25"/>
      <c r="I168" s="8"/>
      <c r="J168" s="8"/>
      <c r="K168" s="25"/>
      <c r="L168" s="8"/>
      <c r="M168" s="8"/>
      <c r="N168" s="25"/>
      <c r="O168" s="8"/>
      <c r="P168" s="8"/>
      <c r="Q168" s="25"/>
      <c r="R168" s="8"/>
      <c r="S168" s="8"/>
      <c r="T168" s="25"/>
      <c r="U168" s="8"/>
      <c r="V168" s="8"/>
      <c r="W168" s="25"/>
      <c r="X168" s="8"/>
      <c r="Y168" s="8"/>
      <c r="Z168" s="25"/>
      <c r="AA168" s="8"/>
      <c r="AB168" s="8"/>
      <c r="AC168" s="25"/>
      <c r="AD168" s="8">
        <v>680</v>
      </c>
      <c r="AE168" s="8">
        <v>0</v>
      </c>
      <c r="AF168" s="25">
        <f t="shared" si="28"/>
        <v>0</v>
      </c>
      <c r="AG168" s="8">
        <v>694</v>
      </c>
      <c r="AH168" s="8">
        <v>0</v>
      </c>
      <c r="AI168" s="25">
        <f t="shared" si="29"/>
        <v>0</v>
      </c>
    </row>
    <row r="169" spans="1:35" x14ac:dyDescent="0.35">
      <c r="A169" s="28"/>
      <c r="B169" s="29" t="s">
        <v>65</v>
      </c>
      <c r="C169" s="8"/>
      <c r="D169" s="8"/>
      <c r="E169" s="25"/>
      <c r="F169" s="8"/>
      <c r="G169" s="8"/>
      <c r="H169" s="25"/>
      <c r="I169" s="8"/>
      <c r="J169" s="8"/>
      <c r="K169" s="25"/>
      <c r="L169" s="8"/>
      <c r="M169" s="8"/>
      <c r="N169" s="25"/>
      <c r="O169" s="8"/>
      <c r="P169" s="8"/>
      <c r="Q169" s="25"/>
      <c r="R169" s="8"/>
      <c r="S169" s="8"/>
      <c r="T169" s="25"/>
      <c r="U169" s="8"/>
      <c r="V169" s="8"/>
      <c r="W169" s="25"/>
      <c r="X169" s="8"/>
      <c r="Y169" s="8"/>
      <c r="Z169" s="25"/>
      <c r="AA169" s="8"/>
      <c r="AB169" s="8"/>
      <c r="AC169" s="25"/>
      <c r="AD169" s="8">
        <v>214</v>
      </c>
      <c r="AE169" s="8">
        <v>0</v>
      </c>
      <c r="AF169" s="25">
        <f t="shared" si="28"/>
        <v>0</v>
      </c>
      <c r="AG169" s="8">
        <v>214</v>
      </c>
      <c r="AH169" s="8">
        <v>89</v>
      </c>
      <c r="AI169" s="25">
        <f t="shared" si="29"/>
        <v>0.41588785046728971</v>
      </c>
    </row>
    <row r="170" spans="1:35" x14ac:dyDescent="0.35">
      <c r="A170" s="32" t="s">
        <v>190</v>
      </c>
      <c r="B170" s="30" t="s">
        <v>167</v>
      </c>
      <c r="C170" s="4"/>
      <c r="D170" s="4"/>
      <c r="E170" s="24"/>
      <c r="F170" s="4"/>
      <c r="G170" s="4"/>
      <c r="H170" s="24"/>
      <c r="I170" s="4"/>
      <c r="J170" s="4"/>
      <c r="K170" s="24"/>
      <c r="L170" s="4"/>
      <c r="M170" s="4"/>
      <c r="N170" s="24"/>
      <c r="O170" s="4"/>
      <c r="P170" s="4"/>
      <c r="Q170" s="24"/>
      <c r="R170" s="4"/>
      <c r="S170" s="4"/>
      <c r="T170" s="24"/>
      <c r="U170" s="4"/>
      <c r="V170" s="4"/>
      <c r="W170" s="24"/>
      <c r="X170" s="4"/>
      <c r="Y170" s="4"/>
      <c r="Z170" s="24"/>
      <c r="AA170" s="4"/>
      <c r="AB170" s="4"/>
      <c r="AC170" s="24"/>
      <c r="AD170" s="4">
        <v>426</v>
      </c>
      <c r="AE170" s="4">
        <v>0</v>
      </c>
      <c r="AF170" s="24">
        <f t="shared" si="28"/>
        <v>0</v>
      </c>
      <c r="AG170" s="4">
        <v>426</v>
      </c>
      <c r="AH170" s="4">
        <v>0</v>
      </c>
      <c r="AI170" s="24">
        <f t="shared" si="29"/>
        <v>0</v>
      </c>
    </row>
    <row r="171" spans="1:35" x14ac:dyDescent="0.35">
      <c r="A171" s="28"/>
      <c r="B171" s="29" t="s">
        <v>168</v>
      </c>
      <c r="C171" s="8"/>
      <c r="D171" s="8"/>
      <c r="E171" s="25"/>
      <c r="F171" s="8"/>
      <c r="G171" s="8"/>
      <c r="H171" s="25"/>
      <c r="I171" s="8"/>
      <c r="J171" s="8"/>
      <c r="K171" s="25"/>
      <c r="L171" s="8"/>
      <c r="M171" s="8"/>
      <c r="N171" s="25"/>
      <c r="O171" s="8"/>
      <c r="P171" s="8"/>
      <c r="Q171" s="25"/>
      <c r="R171" s="8"/>
      <c r="S171" s="8"/>
      <c r="T171" s="25"/>
      <c r="U171" s="8"/>
      <c r="V171" s="8"/>
      <c r="W171" s="25"/>
      <c r="X171" s="8"/>
      <c r="Y171" s="8"/>
      <c r="Z171" s="25"/>
      <c r="AA171" s="8"/>
      <c r="AB171" s="8"/>
      <c r="AC171" s="25"/>
      <c r="AD171" s="8">
        <v>349</v>
      </c>
      <c r="AE171" s="8">
        <v>0</v>
      </c>
      <c r="AF171" s="25">
        <f t="shared" si="28"/>
        <v>0</v>
      </c>
      <c r="AG171" s="8">
        <v>349</v>
      </c>
      <c r="AH171" s="8">
        <v>0</v>
      </c>
      <c r="AI171" s="25">
        <f t="shared" si="29"/>
        <v>0</v>
      </c>
    </row>
    <row r="172" spans="1:35" x14ac:dyDescent="0.35">
      <c r="A172" s="28"/>
      <c r="B172" s="29" t="s">
        <v>169</v>
      </c>
      <c r="C172" s="8"/>
      <c r="D172" s="8"/>
      <c r="E172" s="25"/>
      <c r="F172" s="8"/>
      <c r="G172" s="8"/>
      <c r="H172" s="25"/>
      <c r="I172" s="8"/>
      <c r="J172" s="8"/>
      <c r="K172" s="25"/>
      <c r="L172" s="8"/>
      <c r="M172" s="8"/>
      <c r="N172" s="25"/>
      <c r="O172" s="8"/>
      <c r="P172" s="8"/>
      <c r="Q172" s="25"/>
      <c r="R172" s="8"/>
      <c r="S172" s="8"/>
      <c r="T172" s="25"/>
      <c r="U172" s="8"/>
      <c r="V172" s="8"/>
      <c r="W172" s="25"/>
      <c r="X172" s="8"/>
      <c r="Y172" s="8"/>
      <c r="Z172" s="25"/>
      <c r="AA172" s="8"/>
      <c r="AB172" s="8"/>
      <c r="AC172" s="25"/>
      <c r="AD172" s="8">
        <v>360</v>
      </c>
      <c r="AE172" s="8">
        <v>0</v>
      </c>
      <c r="AF172" s="25">
        <f t="shared" si="28"/>
        <v>0</v>
      </c>
      <c r="AG172" s="8">
        <v>360</v>
      </c>
      <c r="AH172" s="8">
        <v>0</v>
      </c>
      <c r="AI172" s="25">
        <f t="shared" si="29"/>
        <v>0</v>
      </c>
    </row>
    <row r="173" spans="1:35" x14ac:dyDescent="0.35">
      <c r="A173" s="28"/>
      <c r="B173" s="29" t="s">
        <v>170</v>
      </c>
      <c r="C173" s="8"/>
      <c r="D173" s="8"/>
      <c r="E173" s="25"/>
      <c r="F173" s="8"/>
      <c r="G173" s="8"/>
      <c r="H173" s="25"/>
      <c r="I173" s="8"/>
      <c r="J173" s="8"/>
      <c r="K173" s="25"/>
      <c r="L173" s="8"/>
      <c r="M173" s="8"/>
      <c r="N173" s="25"/>
      <c r="O173" s="8"/>
      <c r="P173" s="8"/>
      <c r="Q173" s="25"/>
      <c r="R173" s="8"/>
      <c r="S173" s="8"/>
      <c r="T173" s="25"/>
      <c r="U173" s="8"/>
      <c r="V173" s="8"/>
      <c r="W173" s="25"/>
      <c r="X173" s="8"/>
      <c r="Y173" s="8"/>
      <c r="Z173" s="25"/>
      <c r="AA173" s="8"/>
      <c r="AB173" s="8"/>
      <c r="AC173" s="25"/>
      <c r="AD173" s="8">
        <v>327</v>
      </c>
      <c r="AE173" s="8">
        <v>0</v>
      </c>
      <c r="AF173" s="25">
        <f t="shared" si="28"/>
        <v>0</v>
      </c>
      <c r="AG173" s="8">
        <v>331</v>
      </c>
      <c r="AH173" s="8">
        <v>0</v>
      </c>
      <c r="AI173" s="25">
        <f t="shared" si="29"/>
        <v>0</v>
      </c>
    </row>
    <row r="174" spans="1:35" x14ac:dyDescent="0.35">
      <c r="A174" s="32" t="s">
        <v>66</v>
      </c>
      <c r="B174" s="30" t="s">
        <v>67</v>
      </c>
      <c r="C174" s="4">
        <v>436</v>
      </c>
      <c r="D174" s="4">
        <v>76</v>
      </c>
      <c r="E174" s="24">
        <f t="shared" ref="E174:E183" si="31">D174/C174</f>
        <v>0.1743119266055046</v>
      </c>
      <c r="F174" s="4">
        <v>436</v>
      </c>
      <c r="G174" s="4">
        <v>102</v>
      </c>
      <c r="H174" s="24">
        <f t="shared" ref="H174:H183" si="32">G174/F174</f>
        <v>0.23394495412844038</v>
      </c>
      <c r="I174" s="4">
        <v>438</v>
      </c>
      <c r="J174" s="4">
        <v>102</v>
      </c>
      <c r="K174" s="24">
        <f t="shared" si="30"/>
        <v>0.23287671232876711</v>
      </c>
      <c r="L174" s="4">
        <v>438</v>
      </c>
      <c r="M174" s="4">
        <v>116</v>
      </c>
      <c r="N174" s="24">
        <f t="shared" si="22"/>
        <v>0.26484018264840181</v>
      </c>
      <c r="O174" s="4">
        <v>426</v>
      </c>
      <c r="P174" s="4">
        <v>116</v>
      </c>
      <c r="Q174" s="24">
        <f t="shared" si="23"/>
        <v>0.27230046948356806</v>
      </c>
      <c r="R174" s="4">
        <v>426</v>
      </c>
      <c r="S174" s="4">
        <v>116</v>
      </c>
      <c r="T174" s="24">
        <f t="shared" si="24"/>
        <v>0.27230046948356806</v>
      </c>
      <c r="U174" s="4">
        <v>427</v>
      </c>
      <c r="V174" s="4">
        <v>116</v>
      </c>
      <c r="W174" s="24">
        <f t="shared" si="25"/>
        <v>0.27166276346604218</v>
      </c>
      <c r="X174" s="4">
        <v>428</v>
      </c>
      <c r="Y174" s="4">
        <v>116</v>
      </c>
      <c r="Z174" s="24">
        <f t="shared" si="26"/>
        <v>0.27102803738317754</v>
      </c>
      <c r="AA174" s="4">
        <v>432</v>
      </c>
      <c r="AB174" s="4">
        <v>116</v>
      </c>
      <c r="AC174" s="24">
        <f t="shared" si="27"/>
        <v>0.26851851851851855</v>
      </c>
      <c r="AD174" s="4">
        <v>438</v>
      </c>
      <c r="AE174" s="4">
        <v>136</v>
      </c>
      <c r="AF174" s="24">
        <f t="shared" si="28"/>
        <v>0.31050228310502281</v>
      </c>
      <c r="AG174" s="4">
        <v>441</v>
      </c>
      <c r="AH174" s="4">
        <v>139</v>
      </c>
      <c r="AI174" s="24">
        <f t="shared" si="29"/>
        <v>0.31519274376417233</v>
      </c>
    </row>
    <row r="175" spans="1:35" x14ac:dyDescent="0.35">
      <c r="A175" s="28"/>
      <c r="B175" s="29" t="s">
        <v>68</v>
      </c>
      <c r="C175" s="8">
        <v>402</v>
      </c>
      <c r="D175" s="8">
        <v>118</v>
      </c>
      <c r="E175" s="25">
        <f t="shared" si="31"/>
        <v>0.29353233830845771</v>
      </c>
      <c r="F175" s="8">
        <v>402</v>
      </c>
      <c r="G175" s="8">
        <v>146</v>
      </c>
      <c r="H175" s="25">
        <f t="shared" si="32"/>
        <v>0.36318407960199006</v>
      </c>
      <c r="I175" s="8">
        <v>402</v>
      </c>
      <c r="J175" s="8">
        <v>156</v>
      </c>
      <c r="K175" s="25">
        <f t="shared" si="30"/>
        <v>0.38805970149253732</v>
      </c>
      <c r="L175" s="8">
        <v>402</v>
      </c>
      <c r="M175" s="8">
        <v>156</v>
      </c>
      <c r="N175" s="25">
        <f t="shared" si="22"/>
        <v>0.38805970149253732</v>
      </c>
      <c r="O175" s="8">
        <v>398</v>
      </c>
      <c r="P175" s="8">
        <v>165</v>
      </c>
      <c r="Q175" s="25">
        <f t="shared" si="23"/>
        <v>0.41457286432160806</v>
      </c>
      <c r="R175" s="8">
        <v>402</v>
      </c>
      <c r="S175" s="8">
        <v>165</v>
      </c>
      <c r="T175" s="25">
        <f t="shared" si="24"/>
        <v>0.41044776119402987</v>
      </c>
      <c r="U175" s="8">
        <v>402</v>
      </c>
      <c r="V175" s="8">
        <v>197</v>
      </c>
      <c r="W175" s="25">
        <f t="shared" si="25"/>
        <v>0.49004975124378108</v>
      </c>
      <c r="X175" s="8">
        <v>408</v>
      </c>
      <c r="Y175" s="8">
        <v>214</v>
      </c>
      <c r="Z175" s="25">
        <f t="shared" si="26"/>
        <v>0.52450980392156865</v>
      </c>
      <c r="AA175" s="8">
        <v>406</v>
      </c>
      <c r="AB175" s="8">
        <v>214</v>
      </c>
      <c r="AC175" s="25">
        <f t="shared" si="27"/>
        <v>0.52709359605911332</v>
      </c>
      <c r="AD175" s="8">
        <v>407</v>
      </c>
      <c r="AE175" s="8">
        <v>214</v>
      </c>
      <c r="AF175" s="25">
        <f t="shared" si="28"/>
        <v>0.52579852579852582</v>
      </c>
      <c r="AG175" s="8">
        <v>405</v>
      </c>
      <c r="AH175" s="8">
        <v>215</v>
      </c>
      <c r="AI175" s="25">
        <f t="shared" si="29"/>
        <v>0.53086419753086422</v>
      </c>
    </row>
    <row r="176" spans="1:35" x14ac:dyDescent="0.35">
      <c r="A176" s="28"/>
      <c r="B176" s="29" t="s">
        <v>69</v>
      </c>
      <c r="C176" s="8">
        <v>399</v>
      </c>
      <c r="D176" s="8">
        <v>19</v>
      </c>
      <c r="E176" s="25">
        <f t="shared" si="31"/>
        <v>4.7619047619047616E-2</v>
      </c>
      <c r="F176" s="8">
        <v>391</v>
      </c>
      <c r="G176" s="8">
        <v>32</v>
      </c>
      <c r="H176" s="25">
        <f t="shared" si="32"/>
        <v>8.1841432225063945E-2</v>
      </c>
      <c r="I176" s="8">
        <v>400</v>
      </c>
      <c r="J176" s="8">
        <v>32</v>
      </c>
      <c r="K176" s="25">
        <f t="shared" si="30"/>
        <v>0.08</v>
      </c>
      <c r="L176" s="8">
        <v>400</v>
      </c>
      <c r="M176" s="8">
        <v>32</v>
      </c>
      <c r="N176" s="25">
        <f t="shared" si="22"/>
        <v>0.08</v>
      </c>
      <c r="O176" s="8">
        <v>400</v>
      </c>
      <c r="P176" s="8">
        <v>32</v>
      </c>
      <c r="Q176" s="25">
        <f t="shared" si="23"/>
        <v>0.08</v>
      </c>
      <c r="R176" s="8">
        <v>392</v>
      </c>
      <c r="S176" s="8">
        <v>32</v>
      </c>
      <c r="T176" s="25">
        <f t="shared" si="24"/>
        <v>8.1632653061224483E-2</v>
      </c>
      <c r="U176" s="8">
        <v>485</v>
      </c>
      <c r="V176" s="8">
        <v>32</v>
      </c>
      <c r="W176" s="25">
        <f t="shared" si="25"/>
        <v>6.5979381443298971E-2</v>
      </c>
      <c r="X176" s="8">
        <v>511</v>
      </c>
      <c r="Y176" s="8">
        <v>32</v>
      </c>
      <c r="Z176" s="25">
        <f t="shared" si="26"/>
        <v>6.262230919765166E-2</v>
      </c>
      <c r="AA176" s="8">
        <v>510</v>
      </c>
      <c r="AB176" s="8">
        <v>32</v>
      </c>
      <c r="AC176" s="25">
        <f t="shared" si="27"/>
        <v>6.2745098039215685E-2</v>
      </c>
      <c r="AD176" s="8">
        <v>512</v>
      </c>
      <c r="AE176" s="8">
        <v>54</v>
      </c>
      <c r="AF176" s="25">
        <f t="shared" si="28"/>
        <v>0.10546875</v>
      </c>
      <c r="AG176" s="8">
        <v>517</v>
      </c>
      <c r="AH176" s="8">
        <v>57</v>
      </c>
      <c r="AI176" s="25">
        <f t="shared" si="29"/>
        <v>0.1102514506769826</v>
      </c>
    </row>
    <row r="177" spans="1:35" x14ac:dyDescent="0.35">
      <c r="A177" s="28"/>
      <c r="B177" s="29" t="s">
        <v>70</v>
      </c>
      <c r="C177" s="8">
        <v>602</v>
      </c>
      <c r="D177" s="8">
        <v>291</v>
      </c>
      <c r="E177" s="25">
        <f t="shared" si="31"/>
        <v>0.48338870431893688</v>
      </c>
      <c r="F177" s="8">
        <v>602</v>
      </c>
      <c r="G177" s="8">
        <v>339</v>
      </c>
      <c r="H177" s="25">
        <f t="shared" si="32"/>
        <v>0.56312292358803984</v>
      </c>
      <c r="I177" s="8">
        <v>602</v>
      </c>
      <c r="J177" s="8">
        <v>353</v>
      </c>
      <c r="K177" s="25">
        <f t="shared" si="30"/>
        <v>0.58637873754152825</v>
      </c>
      <c r="L177" s="8">
        <v>605</v>
      </c>
      <c r="M177" s="8">
        <v>353</v>
      </c>
      <c r="N177" s="25">
        <f t="shared" si="22"/>
        <v>0.58347107438016532</v>
      </c>
      <c r="O177" s="8">
        <v>586</v>
      </c>
      <c r="P177" s="8">
        <v>353</v>
      </c>
      <c r="Q177" s="25">
        <f t="shared" si="23"/>
        <v>0.60238907849829348</v>
      </c>
      <c r="R177" s="8">
        <v>586</v>
      </c>
      <c r="S177" s="8">
        <v>395</v>
      </c>
      <c r="T177" s="25">
        <f t="shared" si="24"/>
        <v>0.67406143344709901</v>
      </c>
      <c r="U177" s="8">
        <v>586</v>
      </c>
      <c r="V177" s="8">
        <v>395</v>
      </c>
      <c r="W177" s="25">
        <f t="shared" si="25"/>
        <v>0.67406143344709901</v>
      </c>
      <c r="X177" s="8">
        <v>580</v>
      </c>
      <c r="Y177" s="8">
        <v>395</v>
      </c>
      <c r="Z177" s="25">
        <f t="shared" si="26"/>
        <v>0.68103448275862066</v>
      </c>
      <c r="AA177" s="8">
        <v>579</v>
      </c>
      <c r="AB177" s="8">
        <v>411</v>
      </c>
      <c r="AC177" s="25">
        <f t="shared" si="27"/>
        <v>0.7098445595854922</v>
      </c>
      <c r="AD177" s="8">
        <v>577</v>
      </c>
      <c r="AE177" s="8">
        <v>411</v>
      </c>
      <c r="AF177" s="25">
        <f t="shared" si="28"/>
        <v>0.71230502599653378</v>
      </c>
      <c r="AG177" s="8">
        <v>577</v>
      </c>
      <c r="AH177" s="8">
        <v>411</v>
      </c>
      <c r="AI177" s="25">
        <f t="shared" si="29"/>
        <v>0.71230502599653378</v>
      </c>
    </row>
    <row r="178" spans="1:35" x14ac:dyDescent="0.35">
      <c r="A178" s="28"/>
      <c r="B178" s="29" t="s">
        <v>71</v>
      </c>
      <c r="C178" s="8">
        <v>419</v>
      </c>
      <c r="D178" s="8">
        <v>0</v>
      </c>
      <c r="E178" s="25">
        <f t="shared" si="31"/>
        <v>0</v>
      </c>
      <c r="F178" s="8">
        <v>420</v>
      </c>
      <c r="G178" s="8">
        <v>0</v>
      </c>
      <c r="H178" s="25">
        <f t="shared" si="32"/>
        <v>0</v>
      </c>
      <c r="I178" s="8">
        <v>444</v>
      </c>
      <c r="J178" s="8">
        <v>0</v>
      </c>
      <c r="K178" s="25">
        <f t="shared" si="30"/>
        <v>0</v>
      </c>
      <c r="L178" s="8">
        <v>463</v>
      </c>
      <c r="M178" s="8">
        <v>105</v>
      </c>
      <c r="N178" s="25">
        <f t="shared" si="22"/>
        <v>0.22678185745140389</v>
      </c>
      <c r="O178" s="8">
        <v>463</v>
      </c>
      <c r="P178" s="8">
        <v>120</v>
      </c>
      <c r="Q178" s="25">
        <f t="shared" si="23"/>
        <v>0.25917926565874733</v>
      </c>
      <c r="R178" s="8">
        <v>480</v>
      </c>
      <c r="S178" s="8">
        <v>126</v>
      </c>
      <c r="T178" s="25">
        <f t="shared" si="24"/>
        <v>0.26250000000000001</v>
      </c>
      <c r="U178" s="8">
        <v>474</v>
      </c>
      <c r="V178" s="8">
        <v>157</v>
      </c>
      <c r="W178" s="25">
        <f t="shared" si="25"/>
        <v>0.33122362869198313</v>
      </c>
      <c r="X178" s="8">
        <v>474</v>
      </c>
      <c r="Y178" s="8">
        <v>157</v>
      </c>
      <c r="Z178" s="25">
        <f t="shared" si="26"/>
        <v>0.33122362869198313</v>
      </c>
      <c r="AA178" s="8">
        <v>475</v>
      </c>
      <c r="AB178" s="8">
        <v>167</v>
      </c>
      <c r="AC178" s="25">
        <f t="shared" si="27"/>
        <v>0.35157894736842105</v>
      </c>
      <c r="AD178" s="8">
        <v>459</v>
      </c>
      <c r="AE178" s="8">
        <v>167</v>
      </c>
      <c r="AF178" s="25">
        <f t="shared" si="28"/>
        <v>0.36383442265795207</v>
      </c>
      <c r="AG178" s="8">
        <v>459</v>
      </c>
      <c r="AH178" s="8">
        <v>238</v>
      </c>
      <c r="AI178" s="25">
        <f t="shared" si="29"/>
        <v>0.51851851851851849</v>
      </c>
    </row>
    <row r="179" spans="1:35" x14ac:dyDescent="0.35">
      <c r="A179" s="28"/>
      <c r="B179" s="29" t="s">
        <v>72</v>
      </c>
      <c r="C179" s="8">
        <v>492</v>
      </c>
      <c r="D179" s="8">
        <v>319</v>
      </c>
      <c r="E179" s="25">
        <f t="shared" si="31"/>
        <v>0.64837398373983735</v>
      </c>
      <c r="F179" s="8">
        <v>492</v>
      </c>
      <c r="G179" s="8">
        <v>319</v>
      </c>
      <c r="H179" s="25">
        <f t="shared" si="32"/>
        <v>0.64837398373983735</v>
      </c>
      <c r="I179" s="8">
        <v>492</v>
      </c>
      <c r="J179" s="8">
        <v>319</v>
      </c>
      <c r="K179" s="25">
        <f t="shared" si="30"/>
        <v>0.64837398373983735</v>
      </c>
      <c r="L179" s="8">
        <v>492</v>
      </c>
      <c r="M179" s="8">
        <v>319</v>
      </c>
      <c r="N179" s="25">
        <f t="shared" si="22"/>
        <v>0.64837398373983735</v>
      </c>
      <c r="O179" s="8">
        <v>363</v>
      </c>
      <c r="P179" s="8">
        <v>319</v>
      </c>
      <c r="Q179" s="25">
        <f t="shared" si="23"/>
        <v>0.87878787878787878</v>
      </c>
      <c r="R179" s="8">
        <v>363</v>
      </c>
      <c r="S179" s="8">
        <v>319</v>
      </c>
      <c r="T179" s="25">
        <f t="shared" si="24"/>
        <v>0.87878787878787878</v>
      </c>
      <c r="U179" s="8">
        <v>364</v>
      </c>
      <c r="V179" s="8">
        <v>319</v>
      </c>
      <c r="W179" s="25">
        <f t="shared" si="25"/>
        <v>0.87637362637362637</v>
      </c>
      <c r="X179" s="8">
        <v>365</v>
      </c>
      <c r="Y179" s="8">
        <v>319</v>
      </c>
      <c r="Z179" s="25">
        <f t="shared" si="26"/>
        <v>0.87397260273972599</v>
      </c>
      <c r="AA179" s="8">
        <v>365</v>
      </c>
      <c r="AB179" s="8">
        <v>319</v>
      </c>
      <c r="AC179" s="25">
        <f t="shared" si="27"/>
        <v>0.87397260273972599</v>
      </c>
      <c r="AD179" s="8">
        <v>379</v>
      </c>
      <c r="AE179" s="8">
        <v>319</v>
      </c>
      <c r="AF179" s="25">
        <f t="shared" si="28"/>
        <v>0.84168865435356199</v>
      </c>
      <c r="AG179" s="8">
        <v>379</v>
      </c>
      <c r="AH179" s="8">
        <v>319</v>
      </c>
      <c r="AI179" s="25">
        <f t="shared" si="29"/>
        <v>0.84168865435356199</v>
      </c>
    </row>
    <row r="180" spans="1:35" x14ac:dyDescent="0.35">
      <c r="A180" s="28"/>
      <c r="B180" s="29" t="s">
        <v>73</v>
      </c>
      <c r="C180" s="8">
        <v>365</v>
      </c>
      <c r="D180" s="8">
        <v>272</v>
      </c>
      <c r="E180" s="25">
        <f t="shared" si="31"/>
        <v>0.74520547945205484</v>
      </c>
      <c r="F180" s="8">
        <v>365</v>
      </c>
      <c r="G180" s="8">
        <v>272</v>
      </c>
      <c r="H180" s="25">
        <f t="shared" si="32"/>
        <v>0.74520547945205484</v>
      </c>
      <c r="I180" s="8">
        <v>365</v>
      </c>
      <c r="J180" s="8">
        <v>272</v>
      </c>
      <c r="K180" s="25">
        <f t="shared" si="30"/>
        <v>0.74520547945205484</v>
      </c>
      <c r="L180" s="8">
        <v>365</v>
      </c>
      <c r="M180" s="8">
        <v>272</v>
      </c>
      <c r="N180" s="25">
        <f t="shared" si="22"/>
        <v>0.74520547945205484</v>
      </c>
      <c r="O180" s="8">
        <v>365</v>
      </c>
      <c r="P180" s="8">
        <v>272</v>
      </c>
      <c r="Q180" s="25">
        <f t="shared" si="23"/>
        <v>0.74520547945205484</v>
      </c>
      <c r="R180" s="8">
        <v>365</v>
      </c>
      <c r="S180" s="8">
        <v>272</v>
      </c>
      <c r="T180" s="25">
        <f t="shared" si="24"/>
        <v>0.74520547945205484</v>
      </c>
      <c r="U180" s="8">
        <v>365</v>
      </c>
      <c r="V180" s="8">
        <v>272</v>
      </c>
      <c r="W180" s="25">
        <f t="shared" si="25"/>
        <v>0.74520547945205484</v>
      </c>
      <c r="X180" s="8">
        <v>365</v>
      </c>
      <c r="Y180" s="8">
        <v>272</v>
      </c>
      <c r="Z180" s="25">
        <f t="shared" si="26"/>
        <v>0.74520547945205484</v>
      </c>
      <c r="AA180" s="8">
        <v>365</v>
      </c>
      <c r="AB180" s="8">
        <v>272</v>
      </c>
      <c r="AC180" s="25">
        <f t="shared" si="27"/>
        <v>0.74520547945205484</v>
      </c>
      <c r="AD180" s="8">
        <v>365</v>
      </c>
      <c r="AE180" s="8">
        <v>272</v>
      </c>
      <c r="AF180" s="25">
        <f t="shared" si="28"/>
        <v>0.74520547945205484</v>
      </c>
      <c r="AG180" s="8">
        <v>365</v>
      </c>
      <c r="AH180" s="8">
        <v>272</v>
      </c>
      <c r="AI180" s="25">
        <f t="shared" si="29"/>
        <v>0.74520547945205484</v>
      </c>
    </row>
    <row r="181" spans="1:35" x14ac:dyDescent="0.35">
      <c r="A181" s="28"/>
      <c r="B181" s="29" t="s">
        <v>74</v>
      </c>
      <c r="C181" s="8">
        <v>485</v>
      </c>
      <c r="D181" s="8">
        <v>230</v>
      </c>
      <c r="E181" s="25">
        <f t="shared" si="31"/>
        <v>0.47422680412371132</v>
      </c>
      <c r="F181" s="8">
        <v>495</v>
      </c>
      <c r="G181" s="8">
        <v>230</v>
      </c>
      <c r="H181" s="25">
        <f t="shared" si="32"/>
        <v>0.46464646464646464</v>
      </c>
      <c r="I181" s="8">
        <v>485</v>
      </c>
      <c r="J181" s="8">
        <v>254</v>
      </c>
      <c r="K181" s="25">
        <f t="shared" si="30"/>
        <v>0.52371134020618559</v>
      </c>
      <c r="L181" s="8">
        <v>485</v>
      </c>
      <c r="M181" s="8">
        <v>301</v>
      </c>
      <c r="N181" s="25">
        <f t="shared" si="22"/>
        <v>0.62061855670103094</v>
      </c>
      <c r="O181" s="8">
        <v>485</v>
      </c>
      <c r="P181" s="8">
        <v>301</v>
      </c>
      <c r="Q181" s="25">
        <f t="shared" si="23"/>
        <v>0.62061855670103094</v>
      </c>
      <c r="R181" s="8">
        <v>485</v>
      </c>
      <c r="S181" s="8">
        <v>301</v>
      </c>
      <c r="T181" s="25">
        <f t="shared" si="24"/>
        <v>0.62061855670103094</v>
      </c>
      <c r="U181" s="8">
        <v>486</v>
      </c>
      <c r="V181" s="8">
        <v>301</v>
      </c>
      <c r="W181" s="25">
        <f t="shared" si="25"/>
        <v>0.61934156378600824</v>
      </c>
      <c r="X181" s="8">
        <v>480</v>
      </c>
      <c r="Y181" s="8">
        <v>301</v>
      </c>
      <c r="Z181" s="25">
        <f t="shared" si="26"/>
        <v>0.62708333333333333</v>
      </c>
      <c r="AA181" s="8">
        <v>480</v>
      </c>
      <c r="AB181" s="8">
        <v>301</v>
      </c>
      <c r="AC181" s="25">
        <f t="shared" si="27"/>
        <v>0.62708333333333333</v>
      </c>
      <c r="AD181" s="8">
        <v>480</v>
      </c>
      <c r="AE181" s="8">
        <v>301</v>
      </c>
      <c r="AF181" s="25">
        <f t="shared" si="28"/>
        <v>0.62708333333333333</v>
      </c>
      <c r="AG181" s="8">
        <v>480</v>
      </c>
      <c r="AH181" s="8">
        <v>301</v>
      </c>
      <c r="AI181" s="25">
        <f t="shared" si="29"/>
        <v>0.62708333333333333</v>
      </c>
    </row>
    <row r="182" spans="1:35" x14ac:dyDescent="0.35">
      <c r="A182" s="28"/>
      <c r="B182" s="29" t="s">
        <v>75</v>
      </c>
      <c r="C182" s="8">
        <v>521</v>
      </c>
      <c r="D182" s="8">
        <v>309</v>
      </c>
      <c r="E182" s="25">
        <f t="shared" si="31"/>
        <v>0.59309021113243765</v>
      </c>
      <c r="F182" s="8">
        <v>521</v>
      </c>
      <c r="G182" s="8">
        <v>317</v>
      </c>
      <c r="H182" s="25">
        <f t="shared" si="32"/>
        <v>0.60844529750479848</v>
      </c>
      <c r="I182" s="8">
        <v>525</v>
      </c>
      <c r="J182" s="8">
        <v>325</v>
      </c>
      <c r="K182" s="25">
        <f t="shared" si="30"/>
        <v>0.61904761904761907</v>
      </c>
      <c r="L182" s="8">
        <v>525</v>
      </c>
      <c r="M182" s="8">
        <v>325</v>
      </c>
      <c r="N182" s="25">
        <f t="shared" si="22"/>
        <v>0.61904761904761907</v>
      </c>
      <c r="O182" s="8">
        <v>525</v>
      </c>
      <c r="P182" s="8">
        <v>325</v>
      </c>
      <c r="Q182" s="25">
        <f t="shared" si="23"/>
        <v>0.61904761904761907</v>
      </c>
      <c r="R182" s="8">
        <v>549</v>
      </c>
      <c r="S182" s="8">
        <v>333</v>
      </c>
      <c r="T182" s="25">
        <f t="shared" si="24"/>
        <v>0.60655737704918034</v>
      </c>
      <c r="U182" s="8">
        <v>540</v>
      </c>
      <c r="V182" s="8">
        <v>333</v>
      </c>
      <c r="W182" s="25">
        <f t="shared" si="25"/>
        <v>0.6166666666666667</v>
      </c>
      <c r="X182" s="8">
        <v>550</v>
      </c>
      <c r="Y182" s="8">
        <v>333</v>
      </c>
      <c r="Z182" s="25">
        <f t="shared" si="26"/>
        <v>0.60545454545454547</v>
      </c>
      <c r="AA182" s="8">
        <v>550</v>
      </c>
      <c r="AB182" s="8">
        <v>333</v>
      </c>
      <c r="AC182" s="25">
        <f t="shared" si="27"/>
        <v>0.60545454545454547</v>
      </c>
      <c r="AD182" s="8">
        <v>612</v>
      </c>
      <c r="AE182" s="8">
        <v>333</v>
      </c>
      <c r="AF182" s="25">
        <f t="shared" si="28"/>
        <v>0.54411764705882348</v>
      </c>
      <c r="AG182" s="8">
        <v>612</v>
      </c>
      <c r="AH182" s="8">
        <v>333</v>
      </c>
      <c r="AI182" s="25">
        <f t="shared" si="29"/>
        <v>0.54411764705882348</v>
      </c>
    </row>
    <row r="183" spans="1:35" x14ac:dyDescent="0.35">
      <c r="A183" s="33"/>
      <c r="B183" s="31" t="s">
        <v>76</v>
      </c>
      <c r="C183" s="21">
        <v>462</v>
      </c>
      <c r="D183" s="21">
        <v>288</v>
      </c>
      <c r="E183" s="27">
        <f t="shared" si="31"/>
        <v>0.62337662337662336</v>
      </c>
      <c r="F183" s="21">
        <v>466</v>
      </c>
      <c r="G183" s="21">
        <v>294</v>
      </c>
      <c r="H183" s="27">
        <f t="shared" si="32"/>
        <v>0.63090128755364805</v>
      </c>
      <c r="I183" s="21">
        <v>462</v>
      </c>
      <c r="J183" s="21">
        <v>328</v>
      </c>
      <c r="K183" s="27">
        <f t="shared" si="30"/>
        <v>0.70995670995671001</v>
      </c>
      <c r="L183" s="21">
        <v>462</v>
      </c>
      <c r="M183" s="21">
        <v>328</v>
      </c>
      <c r="N183" s="27">
        <f t="shared" si="22"/>
        <v>0.70995670995671001</v>
      </c>
      <c r="O183" s="21">
        <v>458</v>
      </c>
      <c r="P183" s="21">
        <v>328</v>
      </c>
      <c r="Q183" s="27">
        <f t="shared" si="23"/>
        <v>0.71615720524017468</v>
      </c>
      <c r="R183" s="21">
        <v>421</v>
      </c>
      <c r="S183" s="21">
        <v>328</v>
      </c>
      <c r="T183" s="27">
        <f t="shared" si="24"/>
        <v>0.77909738717339672</v>
      </c>
      <c r="U183" s="21">
        <v>430</v>
      </c>
      <c r="V183" s="21">
        <v>328</v>
      </c>
      <c r="W183" s="27">
        <f t="shared" si="25"/>
        <v>0.76279069767441865</v>
      </c>
      <c r="X183" s="21">
        <v>413</v>
      </c>
      <c r="Y183" s="21">
        <v>328</v>
      </c>
      <c r="Z183" s="27">
        <f t="shared" si="26"/>
        <v>0.79418886198547212</v>
      </c>
      <c r="AA183" s="21">
        <v>413</v>
      </c>
      <c r="AB183" s="21">
        <v>328</v>
      </c>
      <c r="AC183" s="27">
        <f t="shared" si="27"/>
        <v>0.79418886198547212</v>
      </c>
      <c r="AD183" s="21">
        <v>408</v>
      </c>
      <c r="AE183" s="21">
        <v>328</v>
      </c>
      <c r="AF183" s="27">
        <f t="shared" si="28"/>
        <v>0.80392156862745101</v>
      </c>
      <c r="AG183" s="21">
        <v>407</v>
      </c>
      <c r="AH183" s="21">
        <v>327</v>
      </c>
      <c r="AI183" s="27">
        <f t="shared" si="29"/>
        <v>0.80343980343980348</v>
      </c>
    </row>
    <row r="185" spans="1:35" x14ac:dyDescent="0.35">
      <c r="A185" t="s">
        <v>473</v>
      </c>
      <c r="D185" s="1">
        <f>SUM(D3:D183)</f>
        <v>6157</v>
      </c>
      <c r="E185" s="1"/>
      <c r="G185" s="1">
        <f t="shared" ref="G185:AH185" si="33">SUM(G3:G183)</f>
        <v>6858</v>
      </c>
      <c r="J185" s="1">
        <f t="shared" si="33"/>
        <v>8518</v>
      </c>
      <c r="M185" s="1">
        <f t="shared" si="33"/>
        <v>9836</v>
      </c>
      <c r="P185" s="1">
        <f t="shared" si="33"/>
        <v>11998</v>
      </c>
      <c r="Q185" s="1"/>
      <c r="R185" s="1"/>
      <c r="S185" s="1">
        <f t="shared" si="33"/>
        <v>13526</v>
      </c>
      <c r="T185" s="1"/>
      <c r="U185" s="1"/>
      <c r="V185" s="1">
        <f t="shared" si="33"/>
        <v>15116</v>
      </c>
      <c r="W185" s="1"/>
      <c r="X185" s="1"/>
      <c r="Y185" s="1">
        <f t="shared" si="33"/>
        <v>17320</v>
      </c>
      <c r="Z185" s="1"/>
      <c r="AA185" s="1"/>
      <c r="AB185" s="1">
        <f t="shared" si="33"/>
        <v>21349</v>
      </c>
      <c r="AC185" s="1"/>
      <c r="AE185" s="1">
        <f t="shared" si="33"/>
        <v>24047</v>
      </c>
      <c r="AG185" s="20">
        <f t="shared" si="33"/>
        <v>71980</v>
      </c>
      <c r="AH185" s="20">
        <f t="shared" si="33"/>
        <v>27034</v>
      </c>
      <c r="AI185" s="34">
        <f>AH185/AG185</f>
        <v>0.37557654904140036</v>
      </c>
    </row>
  </sheetData>
  <mergeCells count="11">
    <mergeCell ref="U1:W1"/>
    <mergeCell ref="X1:Z1"/>
    <mergeCell ref="AA1:AC1"/>
    <mergeCell ref="AD1:AF1"/>
    <mergeCell ref="AG1:AI1"/>
    <mergeCell ref="R1:T1"/>
    <mergeCell ref="C1:E1"/>
    <mergeCell ref="F1:H1"/>
    <mergeCell ref="I1:K1"/>
    <mergeCell ref="L1:N1"/>
    <mergeCell ref="O1:Q1"/>
  </mergeCells>
  <conditionalFormatting sqref="E3:E183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:H183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:K183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N183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183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:T183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W183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:Z18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:AC18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3:AF18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I3:AI18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D4932-9FCA-4E27-8645-B77A3E3B711C}">
  <dimension ref="A1"/>
  <sheetViews>
    <sheetView workbookViewId="0">
      <selection activeCell="A92" sqref="A92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8E0B5-F2A0-4318-9C80-4537B42AF75E}">
  <dimension ref="A1"/>
  <sheetViews>
    <sheetView workbookViewId="0">
      <selection activeCell="A60" sqref="A60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05929-C6DA-4D3E-ACBE-2561056F8792}">
  <dimension ref="A1"/>
  <sheetViews>
    <sheetView workbookViewId="0">
      <selection activeCell="A61" sqref="A61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A08E3-5A10-494C-ADA7-5EB865CFF04E}">
  <dimension ref="A1"/>
  <sheetViews>
    <sheetView workbookViewId="0">
      <selection activeCell="A61" sqref="A61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58366-4C7D-4B6A-8D23-B4B680A58167}">
  <dimension ref="A1"/>
  <sheetViews>
    <sheetView workbookViewId="0">
      <selection activeCell="A61" sqref="A61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B875F-0AA6-488A-B9F7-2FBF5802A042}">
  <dimension ref="A1"/>
  <sheetViews>
    <sheetView workbookViewId="0">
      <selection activeCell="A61" sqref="A61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47949-DB28-4BBA-9A77-92AC7F446DA4}">
  <dimension ref="A1"/>
  <sheetViews>
    <sheetView workbookViewId="0">
      <selection activeCell="A61" sqref="A61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F93F7-376A-4B10-ABCC-83125F5FD473}">
  <dimension ref="A1"/>
  <sheetViews>
    <sheetView workbookViewId="0">
      <selection activeCell="A61" sqref="A61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5D42-28C0-4094-BBC8-A1B182B536FF}">
  <sheetPr codeName="Feuil3"/>
  <dimension ref="A1:M182"/>
  <sheetViews>
    <sheetView topLeftCell="A169" workbookViewId="0">
      <selection activeCell="N94" sqref="N94"/>
    </sheetView>
  </sheetViews>
  <sheetFormatPr baseColWidth="10" defaultRowHeight="14.5" x14ac:dyDescent="0.35"/>
  <cols>
    <col min="1" max="1" width="20.1796875" customWidth="1"/>
    <col min="2" max="2" width="13.90625" customWidth="1"/>
    <col min="3" max="3" width="7.453125" style="18" customWidth="1"/>
    <col min="4" max="4" width="8.26953125" style="1" customWidth="1"/>
    <col min="5" max="5" width="7.81640625" style="1" customWidth="1"/>
    <col min="6" max="6" width="8.453125" style="1" customWidth="1"/>
    <col min="7" max="7" width="7.81640625" customWidth="1"/>
    <col min="8" max="8" width="8.453125" customWidth="1"/>
    <col min="9" max="9" width="8.26953125" customWidth="1"/>
    <col min="10" max="10" width="8.54296875" customWidth="1"/>
    <col min="11" max="11" width="7.36328125" customWidth="1"/>
    <col min="12" max="12" width="8.36328125" customWidth="1"/>
    <col min="13" max="14" width="8.26953125" customWidth="1"/>
  </cols>
  <sheetData>
    <row r="1" spans="1:13" x14ac:dyDescent="0.35">
      <c r="A1" s="5"/>
      <c r="B1" s="5"/>
      <c r="C1" s="16">
        <v>2018</v>
      </c>
      <c r="D1" s="16">
        <v>2018.25</v>
      </c>
      <c r="E1" s="16">
        <v>2018.5</v>
      </c>
      <c r="F1" s="16">
        <v>2018.75</v>
      </c>
      <c r="G1" s="16">
        <v>2019</v>
      </c>
      <c r="H1" s="16">
        <v>2019.25</v>
      </c>
      <c r="I1" s="16">
        <v>2019.5</v>
      </c>
      <c r="J1" s="16">
        <v>2019.75</v>
      </c>
      <c r="K1" s="16">
        <v>2020</v>
      </c>
      <c r="L1" s="16">
        <v>2020.25</v>
      </c>
      <c r="M1" s="16">
        <v>2020.5</v>
      </c>
    </row>
    <row r="2" spans="1:13" x14ac:dyDescent="0.35">
      <c r="A2" s="5" t="s">
        <v>187</v>
      </c>
      <c r="B2" t="s">
        <v>191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>
        <f>'Évolution ZAPM'!AH3/'État PMZ'!D2</f>
        <v>0</v>
      </c>
    </row>
    <row r="3" spans="1:13" x14ac:dyDescent="0.35">
      <c r="A3" s="5" t="s">
        <v>188</v>
      </c>
      <c r="B3" t="s">
        <v>192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>
        <f>'Évolution ZAPM'!AH4/'État PMZ'!D3</f>
        <v>0</v>
      </c>
    </row>
    <row r="4" spans="1:13" x14ac:dyDescent="0.35">
      <c r="A4" s="6" t="s">
        <v>77</v>
      </c>
      <c r="B4" s="3" t="s">
        <v>78</v>
      </c>
      <c r="C4" s="17">
        <f>'Évolution ZAPM'!D5/'État PMZ'!D4</f>
        <v>0.58290155440414504</v>
      </c>
      <c r="D4" s="17">
        <f>'Évolution ZAPM'!G5/'État PMZ'!D4</f>
        <v>0.58290155440414504</v>
      </c>
      <c r="E4" s="17">
        <f>'Évolution ZAPM'!J5/'État PMZ'!D4</f>
        <v>0.58290155440414504</v>
      </c>
      <c r="F4" s="17">
        <f>'Évolution ZAPM'!M5/'État PMZ'!D4</f>
        <v>0.6295336787564767</v>
      </c>
      <c r="G4" s="17">
        <f>'Évolution ZAPM'!P5/'État PMZ'!D4</f>
        <v>0.6295336787564767</v>
      </c>
      <c r="H4" s="17">
        <f>'Évolution ZAPM'!S5/'État PMZ'!D4</f>
        <v>0.73834196891191706</v>
      </c>
      <c r="I4" s="17">
        <f>'Évolution ZAPM'!V5/'État PMZ'!D4</f>
        <v>0.73834196891191706</v>
      </c>
      <c r="J4" s="17">
        <f>'Évolution ZAPM'!Y5/'État PMZ'!D4</f>
        <v>0.73834196891191706</v>
      </c>
      <c r="K4" s="17">
        <f>'Évolution ZAPM'!AB5/'État PMZ'!D4</f>
        <v>0.73834196891191706</v>
      </c>
      <c r="L4" s="17">
        <f>'Évolution ZAPM'!AE5/'État PMZ'!D4</f>
        <v>0.73834196891191706</v>
      </c>
      <c r="M4" s="17">
        <f>'Évolution ZAPM'!AH5/'État PMZ'!D4</f>
        <v>0.80051813471502586</v>
      </c>
    </row>
    <row r="5" spans="1:13" x14ac:dyDescent="0.35">
      <c r="A5" s="5"/>
      <c r="B5" t="s">
        <v>79</v>
      </c>
      <c r="C5" s="17"/>
      <c r="D5" s="17">
        <f>'Évolution ZAPM'!G6/'État PMZ'!D5</f>
        <v>0</v>
      </c>
      <c r="E5" s="17">
        <f>'Évolution ZAPM'!J6/'État PMZ'!D5</f>
        <v>0.26176470588235295</v>
      </c>
      <c r="F5" s="17">
        <f>'Évolution ZAPM'!M6/'État PMZ'!D5</f>
        <v>0.26176470588235295</v>
      </c>
      <c r="G5" s="17">
        <f>'Évolution ZAPM'!P6/'État PMZ'!D5</f>
        <v>0.26176470588235295</v>
      </c>
      <c r="H5" s="17">
        <f>'Évolution ZAPM'!S6/'État PMZ'!D5</f>
        <v>0.35</v>
      </c>
      <c r="I5" s="17">
        <f>'Évolution ZAPM'!V6/'État PMZ'!D5</f>
        <v>0.49117647058823527</v>
      </c>
      <c r="J5" s="17">
        <f>'Évolution ZAPM'!Y6/'État PMZ'!D5</f>
        <v>0.49117647058823527</v>
      </c>
      <c r="K5" s="17">
        <f>'Évolution ZAPM'!AB6/'État PMZ'!D5</f>
        <v>0.49117647058823527</v>
      </c>
      <c r="L5" s="17">
        <f>'Évolution ZAPM'!AE6/'État PMZ'!D5</f>
        <v>0.49117647058823527</v>
      </c>
      <c r="M5" s="17">
        <f>'Évolution ZAPM'!AH6/'État PMZ'!D5</f>
        <v>0.63529411764705879</v>
      </c>
    </row>
    <row r="6" spans="1:13" x14ac:dyDescent="0.35">
      <c r="A6" s="5"/>
      <c r="B6" t="s">
        <v>80</v>
      </c>
      <c r="C6" s="17"/>
      <c r="D6" s="17">
        <f>'Évolution ZAPM'!G7/'État PMZ'!D6</f>
        <v>0</v>
      </c>
      <c r="E6" s="17">
        <f>'Évolution ZAPM'!J7/'État PMZ'!D6</f>
        <v>0.26501766784452296</v>
      </c>
      <c r="F6" s="17">
        <f>'Évolution ZAPM'!M7/'État PMZ'!D6</f>
        <v>0.26501766784452296</v>
      </c>
      <c r="G6" s="17">
        <f>'Évolution ZAPM'!P7/'État PMZ'!D6</f>
        <v>0.26501766784452296</v>
      </c>
      <c r="H6" s="17">
        <f>'Évolution ZAPM'!S7/'État PMZ'!D6</f>
        <v>0.28268551236749118</v>
      </c>
      <c r="I6" s="17">
        <f>'Évolution ZAPM'!V7/'État PMZ'!D6</f>
        <v>0.28268551236749118</v>
      </c>
      <c r="J6" s="17">
        <f>'Évolution ZAPM'!Y7/'État PMZ'!D6</f>
        <v>0.28268551236749118</v>
      </c>
      <c r="K6" s="17">
        <f>'Évolution ZAPM'!AB7/'État PMZ'!D6</f>
        <v>0.4628975265017668</v>
      </c>
      <c r="L6" s="17">
        <f>'Évolution ZAPM'!AE7/'État PMZ'!D6</f>
        <v>0.48056537102473496</v>
      </c>
      <c r="M6" s="17">
        <f>'Évolution ZAPM'!AH7/'État PMZ'!D6</f>
        <v>0.48056537102473496</v>
      </c>
    </row>
    <row r="7" spans="1:13" x14ac:dyDescent="0.35">
      <c r="A7" s="5"/>
      <c r="B7" t="s">
        <v>81</v>
      </c>
      <c r="C7" s="17"/>
      <c r="D7" s="17">
        <f>'Évolution ZAPM'!G8/'État PMZ'!D7</f>
        <v>0</v>
      </c>
      <c r="E7" s="17">
        <f>'Évolution ZAPM'!J8/'État PMZ'!D7</f>
        <v>0.25132275132275134</v>
      </c>
      <c r="F7" s="17">
        <f>'Évolution ZAPM'!M8/'État PMZ'!D7</f>
        <v>0.25132275132275134</v>
      </c>
      <c r="G7" s="17">
        <f>'Évolution ZAPM'!P8/'État PMZ'!D7</f>
        <v>0.25132275132275134</v>
      </c>
      <c r="H7" s="17">
        <f>'Évolution ZAPM'!S8/'État PMZ'!D7</f>
        <v>0.31746031746031744</v>
      </c>
      <c r="I7" s="17">
        <f>'Évolution ZAPM'!V8/'État PMZ'!D7</f>
        <v>0.31746031746031744</v>
      </c>
      <c r="J7" s="17">
        <f>'Évolution ZAPM'!Y8/'État PMZ'!D7</f>
        <v>0.31746031746031744</v>
      </c>
      <c r="K7" s="17">
        <f>'Évolution ZAPM'!AB8/'État PMZ'!D7</f>
        <v>0.31746031746031744</v>
      </c>
      <c r="L7" s="17">
        <f>'Évolution ZAPM'!AE8/'État PMZ'!D7</f>
        <v>0.33333333333333331</v>
      </c>
      <c r="M7" s="17">
        <f>'Évolution ZAPM'!AH8/'État PMZ'!D7</f>
        <v>0.33333333333333331</v>
      </c>
    </row>
    <row r="8" spans="1:13" x14ac:dyDescent="0.35">
      <c r="A8" s="5"/>
      <c r="B8" t="s">
        <v>82</v>
      </c>
      <c r="C8" s="17"/>
      <c r="D8" s="17">
        <f>'Évolution ZAPM'!G9/'État PMZ'!D8</f>
        <v>0</v>
      </c>
      <c r="E8" s="17">
        <f>'Évolution ZAPM'!J9/'État PMZ'!D8</f>
        <v>6.7567567567567571E-2</v>
      </c>
      <c r="F8" s="17">
        <f>'Évolution ZAPM'!M9/'État PMZ'!D8</f>
        <v>7.4324324324324328E-2</v>
      </c>
      <c r="G8" s="17">
        <f>'Évolution ZAPM'!P9/'État PMZ'!D8</f>
        <v>7.4324324324324328E-2</v>
      </c>
      <c r="H8" s="17">
        <f>'Évolution ZAPM'!S9/'État PMZ'!D8</f>
        <v>0.10135135135135136</v>
      </c>
      <c r="I8" s="17">
        <f>'Évolution ZAPM'!V9/'État PMZ'!D8</f>
        <v>0.10135135135135136</v>
      </c>
      <c r="J8" s="17">
        <f>'Évolution ZAPM'!Y9/'État PMZ'!D8</f>
        <v>0.10135135135135136</v>
      </c>
      <c r="K8" s="17">
        <f>'Évolution ZAPM'!AB9/'État PMZ'!D8</f>
        <v>0.11036036036036036</v>
      </c>
      <c r="L8" s="17">
        <f>'Évolution ZAPM'!AE9/'État PMZ'!D8</f>
        <v>0.11036036036036036</v>
      </c>
      <c r="M8" s="17">
        <f>'Évolution ZAPM'!AH9/'État PMZ'!D8</f>
        <v>0.11036036036036036</v>
      </c>
    </row>
    <row r="9" spans="1:13" x14ac:dyDescent="0.35">
      <c r="A9" s="5"/>
      <c r="B9" t="s">
        <v>83</v>
      </c>
      <c r="C9" s="17">
        <f>'Évolution ZAPM'!D10/'État PMZ'!D9</f>
        <v>0.12234042553191489</v>
      </c>
      <c r="D9" s="17">
        <f>'Évolution ZAPM'!G10/'État PMZ'!D9</f>
        <v>0.12234042553191489</v>
      </c>
      <c r="E9" s="17">
        <f>'Évolution ZAPM'!J10/'État PMZ'!D9</f>
        <v>0.12234042553191489</v>
      </c>
      <c r="F9" s="17">
        <f>'Évolution ZAPM'!M10/'État PMZ'!D9</f>
        <v>0.1276595744680851</v>
      </c>
      <c r="G9" s="17">
        <f>'Évolution ZAPM'!P10/'État PMZ'!D9</f>
        <v>0.1276595744680851</v>
      </c>
      <c r="H9" s="17">
        <f>'Évolution ZAPM'!S10/'État PMZ'!D9</f>
        <v>0.1276595744680851</v>
      </c>
      <c r="I9" s="17">
        <f>'Évolution ZAPM'!V10/'État PMZ'!D9</f>
        <v>0.14361702127659576</v>
      </c>
      <c r="J9" s="17">
        <f>'Évolution ZAPM'!Y10/'État PMZ'!D9</f>
        <v>0.22074468085106383</v>
      </c>
      <c r="K9" s="17">
        <f>'Évolution ZAPM'!AB10/'État PMZ'!D9</f>
        <v>0.22340425531914893</v>
      </c>
      <c r="L9" s="17">
        <f>'Évolution ZAPM'!AE10/'État PMZ'!D9</f>
        <v>0.26063829787234044</v>
      </c>
      <c r="M9" s="17">
        <f>'Évolution ZAPM'!AH10/'État PMZ'!D9</f>
        <v>0.26063829787234044</v>
      </c>
    </row>
    <row r="10" spans="1:13" x14ac:dyDescent="0.35">
      <c r="A10" s="5"/>
      <c r="B10" t="s">
        <v>84</v>
      </c>
      <c r="C10" s="17">
        <f>'Évolution ZAPM'!D11/'État PMZ'!D10</f>
        <v>0.37767220902612825</v>
      </c>
      <c r="D10" s="17">
        <f>'Évolution ZAPM'!G11/'État PMZ'!D10</f>
        <v>0.5106888361045131</v>
      </c>
      <c r="E10" s="17">
        <f>'Évolution ZAPM'!J11/'État PMZ'!D10</f>
        <v>0.5106888361045131</v>
      </c>
      <c r="F10" s="17">
        <f>'Évolution ZAPM'!M11/'État PMZ'!D10</f>
        <v>0.55819477434679332</v>
      </c>
      <c r="G10" s="17">
        <f>'Évolution ZAPM'!P11/'État PMZ'!D10</f>
        <v>0.72446555819477432</v>
      </c>
      <c r="H10" s="17">
        <f>'Évolution ZAPM'!S11/'État PMZ'!D10</f>
        <v>0.72446555819477432</v>
      </c>
      <c r="I10" s="17">
        <f>'Évolution ZAPM'!V11/'État PMZ'!D10</f>
        <v>0.72446555819477432</v>
      </c>
      <c r="J10" s="17">
        <f>'Évolution ZAPM'!Y11/'État PMZ'!D10</f>
        <v>0.72446555819477432</v>
      </c>
      <c r="K10" s="17">
        <f>'Évolution ZAPM'!AB11/'État PMZ'!D10</f>
        <v>0.72446555819477432</v>
      </c>
      <c r="L10" s="17">
        <f>'Évolution ZAPM'!AE11/'État PMZ'!D10</f>
        <v>0.72446555819477432</v>
      </c>
      <c r="M10" s="17">
        <f>'Évolution ZAPM'!AH11/'État PMZ'!D10</f>
        <v>0.72446555819477432</v>
      </c>
    </row>
    <row r="11" spans="1:13" x14ac:dyDescent="0.35">
      <c r="A11" s="5"/>
      <c r="B11" t="s">
        <v>85</v>
      </c>
      <c r="C11" s="17">
        <f>'Évolution ZAPM'!D12/'État PMZ'!D11</f>
        <v>0.38120104438642299</v>
      </c>
      <c r="D11" s="17">
        <f>'Évolution ZAPM'!G12/'État PMZ'!D11</f>
        <v>0.43603133159268931</v>
      </c>
      <c r="E11" s="17">
        <f>'Évolution ZAPM'!J12/'État PMZ'!D11</f>
        <v>0.51174934725848564</v>
      </c>
      <c r="F11" s="17">
        <f>'Évolution ZAPM'!M12/'État PMZ'!D11</f>
        <v>0.56396866840731075</v>
      </c>
      <c r="G11" s="17">
        <f>'Évolution ZAPM'!P12/'État PMZ'!D11</f>
        <v>0.66318537859007831</v>
      </c>
      <c r="H11" s="17">
        <f>'Évolution ZAPM'!S12/'État PMZ'!D11</f>
        <v>0.66318537859007831</v>
      </c>
      <c r="I11" s="17">
        <f>'Évolution ZAPM'!V12/'État PMZ'!D11</f>
        <v>0.66318537859007831</v>
      </c>
      <c r="J11" s="17">
        <f>'Évolution ZAPM'!Y12/'État PMZ'!D11</f>
        <v>0.66318537859007831</v>
      </c>
      <c r="K11" s="17">
        <f>'Évolution ZAPM'!AB12/'État PMZ'!D11</f>
        <v>0.66318537859007831</v>
      </c>
      <c r="L11" s="17">
        <f>'Évolution ZAPM'!AE12/'État PMZ'!D11</f>
        <v>0.66318537859007831</v>
      </c>
      <c r="M11" s="17">
        <f>'Évolution ZAPM'!AH12/'État PMZ'!D11</f>
        <v>0.72584856396866837</v>
      </c>
    </row>
    <row r="12" spans="1:13" x14ac:dyDescent="0.35">
      <c r="A12" s="5"/>
      <c r="B12" t="s">
        <v>86</v>
      </c>
      <c r="C12" s="17">
        <f>'Évolution ZAPM'!D13/'État PMZ'!D12</f>
        <v>0.44583333333333336</v>
      </c>
      <c r="D12" s="17">
        <f>'Évolution ZAPM'!G13/'État PMZ'!D12</f>
        <v>0.46041666666666664</v>
      </c>
      <c r="E12" s="17">
        <f>'Évolution ZAPM'!J13/'État PMZ'!D12</f>
        <v>0.5083333333333333</v>
      </c>
      <c r="F12" s="17">
        <f>'Évolution ZAPM'!M13/'État PMZ'!D12</f>
        <v>0.58333333333333337</v>
      </c>
      <c r="G12" s="17">
        <f>'Évolution ZAPM'!P13/'État PMZ'!D12</f>
        <v>0.58333333333333337</v>
      </c>
      <c r="H12" s="17">
        <f>'Évolution ZAPM'!S13/'État PMZ'!D12</f>
        <v>0.58333333333333337</v>
      </c>
      <c r="I12" s="17">
        <f>'Évolution ZAPM'!V13/'État PMZ'!D12</f>
        <v>0.58333333333333337</v>
      </c>
      <c r="J12" s="17">
        <f>'Évolution ZAPM'!Y13/'État PMZ'!D12</f>
        <v>0.58333333333333337</v>
      </c>
      <c r="K12" s="17">
        <f>'Évolution ZAPM'!AB13/'État PMZ'!D12</f>
        <v>0.58333333333333337</v>
      </c>
      <c r="L12" s="17">
        <f>'Évolution ZAPM'!AE13/'État PMZ'!D12</f>
        <v>0.59791666666666665</v>
      </c>
      <c r="M12" s="17">
        <f>'Évolution ZAPM'!AH13/'État PMZ'!D12</f>
        <v>0.59791666666666665</v>
      </c>
    </row>
    <row r="13" spans="1:13" x14ac:dyDescent="0.35">
      <c r="A13" s="5"/>
      <c r="B13" t="s">
        <v>87</v>
      </c>
      <c r="C13" s="17">
        <f>'Évolution ZAPM'!D14/'État PMZ'!D13</f>
        <v>0.30933333333333335</v>
      </c>
      <c r="D13" s="17">
        <f>'Évolution ZAPM'!G14/'État PMZ'!D13</f>
        <v>0.32533333333333331</v>
      </c>
      <c r="E13" s="17">
        <f>'Évolution ZAPM'!J14/'État PMZ'!D13</f>
        <v>0.5093333333333333</v>
      </c>
      <c r="F13" s="17">
        <f>'Évolution ZAPM'!M14/'État PMZ'!D13</f>
        <v>0.5093333333333333</v>
      </c>
      <c r="G13" s="17">
        <f>'Évolution ZAPM'!P14/'État PMZ'!D13</f>
        <v>0.5093333333333333</v>
      </c>
      <c r="H13" s="17">
        <f>'Évolution ZAPM'!S14/'État PMZ'!D13</f>
        <v>0.53333333333333333</v>
      </c>
      <c r="I13" s="17">
        <f>'Évolution ZAPM'!V14/'État PMZ'!D13</f>
        <v>0.53333333333333333</v>
      </c>
      <c r="J13" s="17">
        <f>'Évolution ZAPM'!Y14/'État PMZ'!D13</f>
        <v>0.53333333333333333</v>
      </c>
      <c r="K13" s="17">
        <f>'Évolution ZAPM'!AB14/'État PMZ'!D13</f>
        <v>0.53333333333333333</v>
      </c>
      <c r="L13" s="17">
        <f>'Évolution ZAPM'!AE14/'État PMZ'!D13</f>
        <v>0.53333333333333333</v>
      </c>
      <c r="M13" s="17">
        <f>'Évolution ZAPM'!AH14/'État PMZ'!D13</f>
        <v>0.53333333333333333</v>
      </c>
    </row>
    <row r="14" spans="1:13" x14ac:dyDescent="0.35">
      <c r="A14" s="5"/>
      <c r="B14" t="s">
        <v>88</v>
      </c>
      <c r="C14" s="17">
        <f>'Évolution ZAPM'!D15/'État PMZ'!D14</f>
        <v>0.66666666666666663</v>
      </c>
      <c r="D14" s="17">
        <f>'Évolution ZAPM'!G15/'État PMZ'!D14</f>
        <v>0.66666666666666663</v>
      </c>
      <c r="E14" s="17">
        <f>'Évolution ZAPM'!J15/'État PMZ'!D14</f>
        <v>0.66666666666666663</v>
      </c>
      <c r="F14" s="17">
        <f>'Évolution ZAPM'!M15/'État PMZ'!D14</f>
        <v>0.66666666666666663</v>
      </c>
      <c r="G14" s="17">
        <f>'Évolution ZAPM'!P15/'État PMZ'!D14</f>
        <v>0.66666666666666663</v>
      </c>
      <c r="H14" s="17">
        <f>'Évolution ZAPM'!S15/'État PMZ'!D14</f>
        <v>0.66666666666666663</v>
      </c>
      <c r="I14" s="17">
        <f>'Évolution ZAPM'!V15/'État PMZ'!D14</f>
        <v>0.66666666666666663</v>
      </c>
      <c r="J14" s="17">
        <f>'Évolution ZAPM'!Y15/'État PMZ'!D14</f>
        <v>0.66666666666666663</v>
      </c>
      <c r="K14" s="17">
        <f>'Évolution ZAPM'!AB15/'État PMZ'!D14</f>
        <v>0.66666666666666663</v>
      </c>
      <c r="L14" s="17">
        <f>'Évolution ZAPM'!AE15/'État PMZ'!D14</f>
        <v>0.66666666666666663</v>
      </c>
      <c r="M14" s="17">
        <f>'Évolution ZAPM'!AH15/'État PMZ'!D14</f>
        <v>0.66666666666666663</v>
      </c>
    </row>
    <row r="15" spans="1:13" x14ac:dyDescent="0.35">
      <c r="A15" s="5"/>
      <c r="B15" t="s">
        <v>89</v>
      </c>
      <c r="C15" s="17">
        <f>'Évolution ZAPM'!D16/'État PMZ'!D15</f>
        <v>0.65094339622641506</v>
      </c>
      <c r="D15" s="17">
        <f>'Évolution ZAPM'!G16/'État PMZ'!D15</f>
        <v>0.65094339622641506</v>
      </c>
      <c r="E15" s="17">
        <f>'Évolution ZAPM'!J16/'État PMZ'!D15</f>
        <v>0.65094339622641506</v>
      </c>
      <c r="F15" s="17">
        <f>'Évolution ZAPM'!M16/'État PMZ'!D15</f>
        <v>0.65094339622641506</v>
      </c>
      <c r="G15" s="17">
        <f>'Évolution ZAPM'!P16/'État PMZ'!D15</f>
        <v>0.65094339622641506</v>
      </c>
      <c r="H15" s="17">
        <f>'Évolution ZAPM'!S16/'État PMZ'!D15</f>
        <v>0.65094339622641506</v>
      </c>
      <c r="I15" s="17">
        <f>'Évolution ZAPM'!V16/'État PMZ'!D15</f>
        <v>0.6823899371069182</v>
      </c>
      <c r="J15" s="17">
        <f>'Évolution ZAPM'!Y16/'État PMZ'!D15</f>
        <v>0.6823899371069182</v>
      </c>
      <c r="K15" s="17">
        <f>'Évolution ZAPM'!AB16/'État PMZ'!D15</f>
        <v>0.6823899371069182</v>
      </c>
      <c r="L15" s="17">
        <f>'Évolution ZAPM'!AE16/'État PMZ'!D15</f>
        <v>0.6823899371069182</v>
      </c>
      <c r="M15" s="17">
        <f>'Évolution ZAPM'!AH16/'État PMZ'!D15</f>
        <v>0.68867924528301883</v>
      </c>
    </row>
    <row r="16" spans="1:13" x14ac:dyDescent="0.35">
      <c r="A16" s="5"/>
      <c r="B16" t="s">
        <v>90</v>
      </c>
      <c r="C16" s="17">
        <f>'Évolution ZAPM'!D17/'État PMZ'!D16</f>
        <v>0.54401805869074493</v>
      </c>
      <c r="D16" s="17">
        <f>'Évolution ZAPM'!G17/'État PMZ'!D16</f>
        <v>0.54627539503386002</v>
      </c>
      <c r="E16" s="17">
        <f>'Évolution ZAPM'!J17/'État PMZ'!D16</f>
        <v>0.54627539503386002</v>
      </c>
      <c r="F16" s="17">
        <f>'Évolution ZAPM'!M17/'État PMZ'!D16</f>
        <v>0.5936794582392777</v>
      </c>
      <c r="G16" s="17">
        <f>'Évolution ZAPM'!P17/'État PMZ'!D16</f>
        <v>0.5936794582392777</v>
      </c>
      <c r="H16" s="17">
        <f>'Évolution ZAPM'!S17/'État PMZ'!D16</f>
        <v>0.59593679458239279</v>
      </c>
      <c r="I16" s="17">
        <f>'Évolution ZAPM'!V17/'État PMZ'!D16</f>
        <v>0.59593679458239279</v>
      </c>
      <c r="J16" s="17">
        <f>'Évolution ZAPM'!Y17/'État PMZ'!D16</f>
        <v>0.59819413092550788</v>
      </c>
      <c r="K16" s="17">
        <f>'Évolution ZAPM'!AB17/'État PMZ'!D16</f>
        <v>0.59819413092550788</v>
      </c>
      <c r="L16" s="17">
        <f>'Évolution ZAPM'!AE17/'État PMZ'!D16</f>
        <v>0.59819413092550788</v>
      </c>
      <c r="M16" s="17">
        <f>'Évolution ZAPM'!AH17/'État PMZ'!D16</f>
        <v>0.58916478555304741</v>
      </c>
    </row>
    <row r="17" spans="1:13" x14ac:dyDescent="0.35">
      <c r="A17" s="5"/>
      <c r="B17" t="s">
        <v>91</v>
      </c>
      <c r="C17" s="17">
        <f>'Évolution ZAPM'!D18/'État PMZ'!D17</f>
        <v>0.89789789789789787</v>
      </c>
      <c r="D17" s="17">
        <f>'Évolution ZAPM'!G18/'État PMZ'!D17</f>
        <v>0.89789789789789787</v>
      </c>
      <c r="E17" s="17">
        <f>'Évolution ZAPM'!J18/'État PMZ'!D17</f>
        <v>0.89789789789789787</v>
      </c>
      <c r="F17" s="17">
        <f>'Évolution ZAPM'!M18/'État PMZ'!D17</f>
        <v>0.89789789789789787</v>
      </c>
      <c r="G17" s="17">
        <f>'Évolution ZAPM'!P18/'État PMZ'!D17</f>
        <v>0.89789789789789787</v>
      </c>
      <c r="H17" s="17">
        <f>'Évolution ZAPM'!S18/'État PMZ'!D17</f>
        <v>0.89789789789789787</v>
      </c>
      <c r="I17" s="17">
        <f>'Évolution ZAPM'!V18/'État PMZ'!D17</f>
        <v>0.89789789789789787</v>
      </c>
      <c r="J17" s="17">
        <f>'Évolution ZAPM'!Y18/'État PMZ'!D17</f>
        <v>0.89789789789789787</v>
      </c>
      <c r="K17" s="17">
        <f>'Évolution ZAPM'!AB18/'État PMZ'!D17</f>
        <v>0.89789789789789787</v>
      </c>
      <c r="L17" s="17">
        <f>'Évolution ZAPM'!AE18/'État PMZ'!D17</f>
        <v>0.89789789789789787</v>
      </c>
      <c r="M17" s="17">
        <f>'Évolution ZAPM'!AH18/'État PMZ'!D17</f>
        <v>0.89789789789789787</v>
      </c>
    </row>
    <row r="18" spans="1:13" x14ac:dyDescent="0.35">
      <c r="A18" s="5"/>
      <c r="B18" t="s">
        <v>92</v>
      </c>
      <c r="C18" s="17"/>
      <c r="D18" s="17">
        <f>'Évolution ZAPM'!G19/'État PMZ'!D18</f>
        <v>0</v>
      </c>
      <c r="E18" s="17">
        <f>'Évolution ZAPM'!J19/'État PMZ'!D18</f>
        <v>0.37662337662337664</v>
      </c>
      <c r="F18" s="17">
        <f>'Évolution ZAPM'!M19/'État PMZ'!D18</f>
        <v>0.37662337662337664</v>
      </c>
      <c r="G18" s="17">
        <f>'Évolution ZAPM'!P19/'État PMZ'!D18</f>
        <v>0.37662337662337664</v>
      </c>
      <c r="H18" s="17">
        <f>'Évolution ZAPM'!S19/'État PMZ'!D18</f>
        <v>0.37662337662337664</v>
      </c>
      <c r="I18" s="17">
        <f>'Évolution ZAPM'!V19/'État PMZ'!D18</f>
        <v>0.41233766233766234</v>
      </c>
      <c r="J18" s="17">
        <f>'Évolution ZAPM'!Y19/'État PMZ'!D18</f>
        <v>0.41233766233766234</v>
      </c>
      <c r="K18" s="17">
        <f>'Évolution ZAPM'!AB19/'État PMZ'!D18</f>
        <v>0.41233766233766234</v>
      </c>
      <c r="L18" s="17">
        <f>'Évolution ZAPM'!AE19/'État PMZ'!D18</f>
        <v>0.41233766233766234</v>
      </c>
      <c r="M18" s="17">
        <f>'Évolution ZAPM'!AH19/'État PMZ'!D18</f>
        <v>0.41558441558441561</v>
      </c>
    </row>
    <row r="19" spans="1:13" x14ac:dyDescent="0.35">
      <c r="A19" s="5"/>
      <c r="B19" t="s">
        <v>93</v>
      </c>
      <c r="C19" s="17"/>
      <c r="D19" s="17"/>
      <c r="E19" s="17"/>
      <c r="F19" s="17"/>
      <c r="G19" s="17"/>
      <c r="H19" s="17"/>
      <c r="I19" s="17">
        <f>'Évolution ZAPM'!V20/'État PMZ'!D19</f>
        <v>0</v>
      </c>
      <c r="J19" s="17">
        <f>'Évolution ZAPM'!Y20/'État PMZ'!D19</f>
        <v>0.13595166163141995</v>
      </c>
      <c r="K19" s="17">
        <f>'Évolution ZAPM'!AB20/'État PMZ'!D19</f>
        <v>0.13595166163141995</v>
      </c>
      <c r="L19" s="17">
        <f>'Évolution ZAPM'!AE20/'État PMZ'!D19</f>
        <v>0.13595166163141995</v>
      </c>
      <c r="M19" s="17">
        <f>'Évolution ZAPM'!AH20/'État PMZ'!D19</f>
        <v>0.29305135951661632</v>
      </c>
    </row>
    <row r="20" spans="1:13" x14ac:dyDescent="0.35">
      <c r="A20" s="5"/>
      <c r="B20" t="s">
        <v>94</v>
      </c>
      <c r="C20" s="17">
        <f>'Évolution ZAPM'!D21/'État PMZ'!D20</f>
        <v>0.48883374689826303</v>
      </c>
      <c r="D20" s="17">
        <f>'Évolution ZAPM'!G21/'État PMZ'!D20</f>
        <v>0.5831265508684863</v>
      </c>
      <c r="E20" s="17">
        <f>'Évolution ZAPM'!J21/'État PMZ'!D20</f>
        <v>0.5831265508684863</v>
      </c>
      <c r="F20" s="17">
        <f>'Évolution ZAPM'!M21/'État PMZ'!D20</f>
        <v>0.63027295285359797</v>
      </c>
      <c r="G20" s="17">
        <f>'Évolution ZAPM'!P21/'État PMZ'!D20</f>
        <v>0.63027295285359797</v>
      </c>
      <c r="H20" s="17">
        <f>'Évolution ZAPM'!S21/'État PMZ'!D20</f>
        <v>0.63027295285359797</v>
      </c>
      <c r="I20" s="17">
        <f>'Évolution ZAPM'!V21/'État PMZ'!D20</f>
        <v>0.63027295285359797</v>
      </c>
      <c r="J20" s="17">
        <f>'Évolution ZAPM'!Y21/'État PMZ'!D20</f>
        <v>0.63027295285359797</v>
      </c>
      <c r="K20" s="17">
        <f>'Évolution ZAPM'!AB21/'État PMZ'!D20</f>
        <v>0.63027295285359797</v>
      </c>
      <c r="L20" s="17">
        <f>'Évolution ZAPM'!AE21/'État PMZ'!D20</f>
        <v>0.63027295285359797</v>
      </c>
      <c r="M20" s="17">
        <f>'Évolution ZAPM'!AH21/'État PMZ'!D20</f>
        <v>0.63027295285359797</v>
      </c>
    </row>
    <row r="21" spans="1:13" x14ac:dyDescent="0.35">
      <c r="A21" s="5"/>
      <c r="B21" t="s">
        <v>95</v>
      </c>
      <c r="C21" s="17">
        <f>'Évolution ZAPM'!D22/'État PMZ'!D21</f>
        <v>0.27777777777777779</v>
      </c>
      <c r="D21" s="17">
        <f>'Évolution ZAPM'!G22/'État PMZ'!D21</f>
        <v>0.2857142857142857</v>
      </c>
      <c r="E21" s="17">
        <f>'Évolution ZAPM'!J22/'État PMZ'!D21</f>
        <v>0.2857142857142857</v>
      </c>
      <c r="F21" s="17">
        <f>'Évolution ZAPM'!M22/'État PMZ'!D21</f>
        <v>0.31746031746031744</v>
      </c>
      <c r="G21" s="17">
        <f>'Évolution ZAPM'!P22/'État PMZ'!D21</f>
        <v>0.34722222222222221</v>
      </c>
      <c r="H21" s="17">
        <f>'Évolution ZAPM'!S22/'État PMZ'!D21</f>
        <v>0.34722222222222221</v>
      </c>
      <c r="I21" s="17">
        <f>'Évolution ZAPM'!V22/'État PMZ'!D21</f>
        <v>0.34722222222222221</v>
      </c>
      <c r="J21" s="17">
        <f>'Évolution ZAPM'!Y22/'État PMZ'!D21</f>
        <v>0.34722222222222221</v>
      </c>
      <c r="K21" s="17">
        <f>'Évolution ZAPM'!AB22/'État PMZ'!D21</f>
        <v>0.37103174603174605</v>
      </c>
      <c r="L21" s="17">
        <f>'Évolution ZAPM'!AE22/'État PMZ'!D21</f>
        <v>0.37103174603174605</v>
      </c>
      <c r="M21" s="17">
        <f>'Évolution ZAPM'!AH22/'État PMZ'!D21</f>
        <v>0.3888888888888889</v>
      </c>
    </row>
    <row r="22" spans="1:13" x14ac:dyDescent="0.35">
      <c r="A22" s="5"/>
      <c r="B22" t="s">
        <v>96</v>
      </c>
      <c r="C22" s="17"/>
      <c r="D22" s="17"/>
      <c r="E22" s="17"/>
      <c r="F22" s="17"/>
      <c r="G22" s="17"/>
      <c r="H22" s="17"/>
      <c r="I22" s="17"/>
      <c r="J22" s="17"/>
      <c r="K22" s="17">
        <f>'Évolution ZAPM'!AB23/'État PMZ'!D22</f>
        <v>0</v>
      </c>
      <c r="L22" s="17">
        <f>'Évolution ZAPM'!AE23/'État PMZ'!D22</f>
        <v>0.64880952380952384</v>
      </c>
      <c r="M22" s="17">
        <f>'Évolution ZAPM'!AH23/'État PMZ'!D22</f>
        <v>0.6607142857142857</v>
      </c>
    </row>
    <row r="23" spans="1:13" x14ac:dyDescent="0.35">
      <c r="A23" s="5"/>
      <c r="B23" t="s">
        <v>97</v>
      </c>
      <c r="C23" s="17"/>
      <c r="D23" s="17"/>
      <c r="E23" s="17"/>
      <c r="F23" s="17"/>
      <c r="G23" s="17"/>
      <c r="H23" s="17"/>
      <c r="I23" s="17"/>
      <c r="J23" s="17"/>
      <c r="K23" s="17"/>
      <c r="L23" s="17">
        <f>'Évolution ZAPM'!AE24/'État PMZ'!D23</f>
        <v>0</v>
      </c>
      <c r="M23" s="17">
        <f>'Évolution ZAPM'!AH24/'État PMZ'!D23</f>
        <v>0.2649164677804296</v>
      </c>
    </row>
    <row r="24" spans="1:13" x14ac:dyDescent="0.35">
      <c r="A24" s="5"/>
      <c r="B24" t="s">
        <v>98</v>
      </c>
      <c r="C24" s="17"/>
      <c r="D24" s="17"/>
      <c r="E24" s="17"/>
      <c r="F24" s="17"/>
      <c r="G24" s="17">
        <f>'Évolution ZAPM'!P25/'État PMZ'!D24</f>
        <v>0</v>
      </c>
      <c r="H24" s="17">
        <f>'Évolution ZAPM'!S25/'État PMZ'!D24</f>
        <v>0.27157360406091369</v>
      </c>
      <c r="I24" s="17">
        <f>'Évolution ZAPM'!V25/'État PMZ'!D24</f>
        <v>0.27157360406091369</v>
      </c>
      <c r="J24" s="17">
        <f>'Évolution ZAPM'!Y25/'État PMZ'!D24</f>
        <v>0.40862944162436549</v>
      </c>
      <c r="K24" s="17">
        <f>'Évolution ZAPM'!AB25/'État PMZ'!D24</f>
        <v>0.5025380710659898</v>
      </c>
      <c r="L24" s="17">
        <f>'Évolution ZAPM'!AE25/'État PMZ'!D24</f>
        <v>0.51776649746192893</v>
      </c>
      <c r="M24" s="17">
        <f>'Évolution ZAPM'!AH25/'État PMZ'!D24</f>
        <v>0.53299492385786806</v>
      </c>
    </row>
    <row r="25" spans="1:13" x14ac:dyDescent="0.35">
      <c r="A25" s="5"/>
      <c r="B25" t="s">
        <v>99</v>
      </c>
      <c r="C25" s="17"/>
      <c r="D25" s="17"/>
      <c r="E25" s="17"/>
      <c r="F25" s="17">
        <f>'Évolution ZAPM'!M26/'État PMZ'!D25</f>
        <v>0</v>
      </c>
      <c r="G25" s="17">
        <f>'Évolution ZAPM'!P26/'État PMZ'!D25</f>
        <v>0.30362116991643456</v>
      </c>
      <c r="H25" s="17">
        <f>'Évolution ZAPM'!S26/'État PMZ'!D25</f>
        <v>0.37047353760445684</v>
      </c>
      <c r="I25" s="17">
        <f>'Évolution ZAPM'!V26/'État PMZ'!D25</f>
        <v>0.39275766016713093</v>
      </c>
      <c r="J25" s="17">
        <f>'Évolution ZAPM'!Y26/'État PMZ'!D25</f>
        <v>0.39275766016713093</v>
      </c>
      <c r="K25" s="17">
        <f>'Évolution ZAPM'!AB26/'État PMZ'!D25</f>
        <v>0.39275766016713093</v>
      </c>
      <c r="L25" s="17">
        <f>'Évolution ZAPM'!AE26/'État PMZ'!D25</f>
        <v>0.3955431754874652</v>
      </c>
      <c r="M25" s="17">
        <f>'Évolution ZAPM'!AH26/'État PMZ'!D25</f>
        <v>0.3955431754874652</v>
      </c>
    </row>
    <row r="26" spans="1:13" x14ac:dyDescent="0.35">
      <c r="A26" s="5"/>
      <c r="B26" t="s">
        <v>100</v>
      </c>
      <c r="C26" s="17"/>
      <c r="D26" s="17"/>
      <c r="E26" s="17"/>
      <c r="F26" s="17">
        <f>'Évolution ZAPM'!M27/'État PMZ'!D26</f>
        <v>0</v>
      </c>
      <c r="G26" s="17">
        <f>'Évolution ZAPM'!P27/'État PMZ'!D26</f>
        <v>0.23872679045092837</v>
      </c>
      <c r="H26" s="17">
        <f>'Évolution ZAPM'!S27/'État PMZ'!D26</f>
        <v>0.28116710875331563</v>
      </c>
      <c r="I26" s="17">
        <f>'Évolution ZAPM'!V27/'État PMZ'!D26</f>
        <v>0.28116710875331563</v>
      </c>
      <c r="J26" s="17">
        <f>'Évolution ZAPM'!Y27/'État PMZ'!D26</f>
        <v>0.28116710875331563</v>
      </c>
      <c r="K26" s="17">
        <f>'Évolution ZAPM'!AB27/'État PMZ'!D26</f>
        <v>0.28116710875331563</v>
      </c>
      <c r="L26" s="17">
        <f>'Évolution ZAPM'!AE27/'État PMZ'!D26</f>
        <v>0.28116710875331563</v>
      </c>
      <c r="M26" s="17">
        <f>'Évolution ZAPM'!AH27/'État PMZ'!D26</f>
        <v>0.27320954907161804</v>
      </c>
    </row>
    <row r="27" spans="1:13" x14ac:dyDescent="0.35">
      <c r="A27" s="5"/>
      <c r="B27" t="s">
        <v>101</v>
      </c>
      <c r="C27" s="17"/>
      <c r="D27" s="17"/>
      <c r="E27" s="17"/>
      <c r="F27" s="17">
        <f>'Évolution ZAPM'!M28/'État PMZ'!D27</f>
        <v>0</v>
      </c>
      <c r="G27" s="17">
        <f>'Évolution ZAPM'!P28/'État PMZ'!D27</f>
        <v>0.38823529411764707</v>
      </c>
      <c r="H27" s="17">
        <f>'Évolution ZAPM'!S28/'État PMZ'!D27</f>
        <v>0.38823529411764707</v>
      </c>
      <c r="I27" s="17">
        <f>'Évolution ZAPM'!V28/'État PMZ'!D27</f>
        <v>0.38823529411764707</v>
      </c>
      <c r="J27" s="17">
        <f>'Évolution ZAPM'!Y28/'État PMZ'!D27</f>
        <v>0.38823529411764707</v>
      </c>
      <c r="K27" s="17">
        <f>'Évolution ZAPM'!AB28/'État PMZ'!D27</f>
        <v>0.38823529411764707</v>
      </c>
      <c r="L27" s="17">
        <f>'Évolution ZAPM'!AE28/'État PMZ'!D27</f>
        <v>0.38823529411764707</v>
      </c>
      <c r="M27" s="17">
        <f>'Évolution ZAPM'!AH28/'État PMZ'!D27</f>
        <v>0.38823529411764707</v>
      </c>
    </row>
    <row r="28" spans="1:13" x14ac:dyDescent="0.35">
      <c r="A28" s="5"/>
      <c r="B28" t="s">
        <v>102</v>
      </c>
      <c r="C28" s="17"/>
      <c r="D28" s="17"/>
      <c r="E28" s="17"/>
      <c r="F28" s="17"/>
      <c r="G28" s="17"/>
      <c r="H28" s="17"/>
      <c r="I28" s="17"/>
      <c r="J28" s="17">
        <f>'Évolution ZAPM'!Y29/'État PMZ'!D28</f>
        <v>0</v>
      </c>
      <c r="K28" s="17">
        <f>'Évolution ZAPM'!AB29/'État PMZ'!D28</f>
        <v>0.19191919191919191</v>
      </c>
      <c r="L28" s="17">
        <f>'Évolution ZAPM'!AE29/'État PMZ'!D28</f>
        <v>0.19191919191919191</v>
      </c>
      <c r="M28" s="17">
        <f>'Évolution ZAPM'!AH29/'État PMZ'!D28</f>
        <v>0.43434343434343436</v>
      </c>
    </row>
    <row r="29" spans="1:13" x14ac:dyDescent="0.35">
      <c r="A29" s="5"/>
      <c r="B29" t="s">
        <v>103</v>
      </c>
      <c r="C29" s="17"/>
      <c r="D29" s="17"/>
      <c r="E29" s="17"/>
      <c r="F29" s="17">
        <f>'Évolution ZAPM'!M30/'État PMZ'!D29</f>
        <v>0</v>
      </c>
      <c r="G29" s="17">
        <f>'Évolution ZAPM'!P30/'État PMZ'!D29</f>
        <v>8.8091353996737357E-2</v>
      </c>
      <c r="H29" s="17">
        <f>'Évolution ZAPM'!S30/'État PMZ'!D29</f>
        <v>0.27406199021207178</v>
      </c>
      <c r="I29" s="17">
        <f>'Évolution ZAPM'!V30/'État PMZ'!D29</f>
        <v>0.27569331158238175</v>
      </c>
      <c r="J29" s="17">
        <f>'Évolution ZAPM'!Y30/'État PMZ'!D29</f>
        <v>0.27569331158238175</v>
      </c>
      <c r="K29" s="17">
        <f>'Évolution ZAPM'!AB30/'État PMZ'!D29</f>
        <v>0.27569331158238175</v>
      </c>
      <c r="L29" s="17">
        <f>'Évolution ZAPM'!AE30/'État PMZ'!D29</f>
        <v>0.27569331158238175</v>
      </c>
      <c r="M29" s="17">
        <f>'Évolution ZAPM'!AH30/'État PMZ'!D29</f>
        <v>0.27569331158238175</v>
      </c>
    </row>
    <row r="30" spans="1:13" x14ac:dyDescent="0.35">
      <c r="A30" s="5"/>
      <c r="B30" t="s">
        <v>104</v>
      </c>
      <c r="C30" s="17"/>
      <c r="D30" s="17"/>
      <c r="E30" s="17"/>
      <c r="F30" s="17"/>
      <c r="G30" s="17">
        <f>'Évolution ZAPM'!P31/'État PMZ'!D30</f>
        <v>0</v>
      </c>
      <c r="H30" s="17">
        <f>'Évolution ZAPM'!S31/'État PMZ'!D30</f>
        <v>0.19834710743801653</v>
      </c>
      <c r="I30" s="17">
        <f>'Évolution ZAPM'!V31/'État PMZ'!D30</f>
        <v>0.19834710743801653</v>
      </c>
      <c r="J30" s="17">
        <f>'Évolution ZAPM'!Y31/'État PMZ'!D30</f>
        <v>0.19834710743801653</v>
      </c>
      <c r="K30" s="17">
        <f>'Évolution ZAPM'!AB31/'État PMZ'!D30</f>
        <v>0.3608815426997245</v>
      </c>
      <c r="L30" s="17">
        <f>'Évolution ZAPM'!AE31/'État PMZ'!D30</f>
        <v>0.36363636363636365</v>
      </c>
      <c r="M30" s="17">
        <f>'Évolution ZAPM'!AH31/'État PMZ'!D30</f>
        <v>0.36363636363636365</v>
      </c>
    </row>
    <row r="31" spans="1:13" x14ac:dyDescent="0.35">
      <c r="A31" s="5"/>
      <c r="B31" t="s">
        <v>105</v>
      </c>
      <c r="C31" s="17"/>
      <c r="D31" s="17"/>
      <c r="E31" s="17"/>
      <c r="F31" s="17"/>
      <c r="G31" s="17"/>
      <c r="H31" s="17">
        <f>'Évolution ZAPM'!S32/'État PMZ'!D31</f>
        <v>0</v>
      </c>
      <c r="I31" s="17">
        <f>'Évolution ZAPM'!V32/'État PMZ'!D31</f>
        <v>5.0980392156862744E-2</v>
      </c>
      <c r="J31" s="17">
        <f>'Évolution ZAPM'!Y32/'État PMZ'!D31</f>
        <v>5.0980392156862744E-2</v>
      </c>
      <c r="K31" s="17">
        <f>'Évolution ZAPM'!AB32/'État PMZ'!D31</f>
        <v>0.17450980392156862</v>
      </c>
      <c r="L31" s="17">
        <f>'Évolution ZAPM'!AE32/'État PMZ'!D31</f>
        <v>0.17450980392156862</v>
      </c>
      <c r="M31" s="17">
        <f>'Évolution ZAPM'!AH32/'État PMZ'!D31</f>
        <v>0.17450980392156862</v>
      </c>
    </row>
    <row r="32" spans="1:13" x14ac:dyDescent="0.35">
      <c r="A32" s="5"/>
      <c r="B32" t="s">
        <v>106</v>
      </c>
      <c r="C32" s="17"/>
      <c r="D32" s="17"/>
      <c r="E32" s="17"/>
      <c r="F32" s="17"/>
      <c r="G32" s="17"/>
      <c r="H32" s="17"/>
      <c r="I32" s="17">
        <f>'Évolution ZAPM'!V33/'État PMZ'!D32</f>
        <v>0</v>
      </c>
      <c r="J32" s="17">
        <f>'Évolution ZAPM'!Y33/'État PMZ'!D32</f>
        <v>0.13941018766756033</v>
      </c>
      <c r="K32" s="17">
        <f>'Évolution ZAPM'!AB33/'État PMZ'!D32</f>
        <v>0.30563002680965146</v>
      </c>
      <c r="L32" s="17">
        <f>'Évolution ZAPM'!AE33/'État PMZ'!D32</f>
        <v>0.30563002680965146</v>
      </c>
      <c r="M32" s="17">
        <f>'Évolution ZAPM'!AH33/'État PMZ'!D32</f>
        <v>0.36461126005361932</v>
      </c>
    </row>
    <row r="33" spans="1:13" x14ac:dyDescent="0.35">
      <c r="A33" s="5"/>
      <c r="B33" t="s">
        <v>107</v>
      </c>
      <c r="C33" s="17"/>
      <c r="D33" s="17"/>
      <c r="E33" s="17"/>
      <c r="F33" s="17"/>
      <c r="G33" s="17"/>
      <c r="H33" s="17">
        <f>'Évolution ZAPM'!S34/'État PMZ'!D33</f>
        <v>0</v>
      </c>
      <c r="I33" s="17">
        <f>'Évolution ZAPM'!V34/'État PMZ'!D33</f>
        <v>8.0717488789237665E-2</v>
      </c>
      <c r="J33" s="17">
        <f>'Évolution ZAPM'!Y34/'État PMZ'!D33</f>
        <v>0.12556053811659193</v>
      </c>
      <c r="K33" s="17">
        <f>'Évolution ZAPM'!AB34/'État PMZ'!D33</f>
        <v>0.21748878923766815</v>
      </c>
      <c r="L33" s="17">
        <f>'Évolution ZAPM'!AE34/'État PMZ'!D33</f>
        <v>0.21748878923766815</v>
      </c>
      <c r="M33" s="17">
        <f>'Évolution ZAPM'!AH34/'État PMZ'!D33</f>
        <v>0.21748878923766815</v>
      </c>
    </row>
    <row r="34" spans="1:13" x14ac:dyDescent="0.35">
      <c r="A34" s="5"/>
      <c r="B34" t="s">
        <v>108</v>
      </c>
      <c r="C34" s="17"/>
      <c r="D34" s="17"/>
      <c r="E34" s="17"/>
      <c r="F34" s="17"/>
      <c r="G34" s="17"/>
      <c r="H34" s="17"/>
      <c r="I34" s="17">
        <f>'Évolution ZAPM'!V35/'État PMZ'!D34</f>
        <v>0</v>
      </c>
      <c r="J34" s="17">
        <f>'Évolution ZAPM'!Y35/'État PMZ'!D34</f>
        <v>9.5717884130982367E-2</v>
      </c>
      <c r="K34" s="17">
        <f>'Évolution ZAPM'!AB35/'État PMZ'!D34</f>
        <v>9.5717884130982367E-2</v>
      </c>
      <c r="L34" s="17">
        <f>'Évolution ZAPM'!AE35/'État PMZ'!D34</f>
        <v>9.5717884130982367E-2</v>
      </c>
      <c r="M34" s="17">
        <f>'Évolution ZAPM'!AH35/'État PMZ'!D34</f>
        <v>0.11586901763224182</v>
      </c>
    </row>
    <row r="35" spans="1:13" x14ac:dyDescent="0.35">
      <c r="A35" s="5"/>
      <c r="B35" t="s">
        <v>109</v>
      </c>
      <c r="C35" s="17"/>
      <c r="D35" s="17"/>
      <c r="E35" s="17"/>
      <c r="F35" s="17"/>
      <c r="G35" s="17"/>
      <c r="H35" s="17"/>
      <c r="I35" s="17"/>
      <c r="J35" s="17"/>
      <c r="K35" s="17">
        <f>'Évolution ZAPM'!AB36/'État PMZ'!D35</f>
        <v>0</v>
      </c>
      <c r="L35" s="17">
        <f>'Évolution ZAPM'!AE36/'État PMZ'!D35</f>
        <v>0.16548463356973994</v>
      </c>
      <c r="M35" s="17">
        <f>'Évolution ZAPM'!AH36/'État PMZ'!D35</f>
        <v>0.37115839243498816</v>
      </c>
    </row>
    <row r="36" spans="1:13" x14ac:dyDescent="0.35">
      <c r="A36" s="5"/>
      <c r="B36" t="s">
        <v>110</v>
      </c>
      <c r="C36" s="17"/>
      <c r="D36" s="17"/>
      <c r="E36" s="17"/>
      <c r="F36" s="17"/>
      <c r="G36" s="17"/>
      <c r="H36" s="17"/>
      <c r="I36" s="17"/>
      <c r="J36" s="17">
        <f>'Évolution ZAPM'!Y37/'État PMZ'!D36</f>
        <v>0</v>
      </c>
      <c r="K36" s="17">
        <f>'Évolution ZAPM'!AB37/'État PMZ'!D36</f>
        <v>0.24662162162162163</v>
      </c>
      <c r="L36" s="17">
        <f>'Évolution ZAPM'!AE37/'État PMZ'!D36</f>
        <v>0.45945945945945948</v>
      </c>
      <c r="M36" s="17">
        <f>'Évolution ZAPM'!AH37/'État PMZ'!D36</f>
        <v>0.65540540540540537</v>
      </c>
    </row>
    <row r="37" spans="1:13" x14ac:dyDescent="0.35">
      <c r="A37" s="5"/>
      <c r="B37" t="s">
        <v>111</v>
      </c>
      <c r="C37" s="17"/>
      <c r="D37" s="17"/>
      <c r="E37" s="17"/>
      <c r="F37" s="17"/>
      <c r="G37" s="17"/>
      <c r="H37" s="17"/>
      <c r="I37" s="17"/>
      <c r="J37" s="17">
        <f>'Évolution ZAPM'!Y38/'État PMZ'!D37</f>
        <v>0</v>
      </c>
      <c r="K37" s="17">
        <f>'Évolution ZAPM'!AB38/'État PMZ'!D37</f>
        <v>1.6339869281045753E-2</v>
      </c>
      <c r="L37" s="17">
        <f>'Évolution ZAPM'!AE38/'État PMZ'!D37</f>
        <v>4.9019607843137254E-2</v>
      </c>
      <c r="M37" s="17">
        <f>'Évolution ZAPM'!AH38/'État PMZ'!D37</f>
        <v>4.9019607843137254E-2</v>
      </c>
    </row>
    <row r="38" spans="1:13" x14ac:dyDescent="0.35">
      <c r="A38" s="5"/>
      <c r="B38" t="s">
        <v>112</v>
      </c>
      <c r="C38" s="17"/>
      <c r="D38" s="17"/>
      <c r="E38" s="17"/>
      <c r="F38" s="17"/>
      <c r="G38" s="17"/>
      <c r="H38" s="17"/>
      <c r="I38" s="17"/>
      <c r="J38" s="17">
        <f>'Évolution ZAPM'!Y39/'État PMZ'!D38</f>
        <v>0</v>
      </c>
      <c r="K38" s="17">
        <f>'Évolution ZAPM'!AB39/'État PMZ'!D38</f>
        <v>0.30399999999999999</v>
      </c>
      <c r="L38" s="17">
        <f>'Évolution ZAPM'!AE39/'État PMZ'!D38</f>
        <v>0.45600000000000002</v>
      </c>
      <c r="M38" s="17">
        <f>'Évolution ZAPM'!AH39/'État PMZ'!D38</f>
        <v>0.51733333333333331</v>
      </c>
    </row>
    <row r="39" spans="1:13" x14ac:dyDescent="0.35">
      <c r="A39" s="5"/>
      <c r="B39" t="s">
        <v>113</v>
      </c>
      <c r="C39" s="17"/>
      <c r="D39" s="17"/>
      <c r="E39" s="17"/>
      <c r="F39" s="17"/>
      <c r="G39" s="17"/>
      <c r="H39" s="17"/>
      <c r="I39" s="17"/>
      <c r="J39" s="17"/>
      <c r="K39" s="17">
        <f>'Évolution ZAPM'!AB40/'État PMZ'!D39</f>
        <v>0</v>
      </c>
      <c r="L39" s="17">
        <f>'Évolution ZAPM'!AE40/'État PMZ'!D39</f>
        <v>0.29367088607594938</v>
      </c>
      <c r="M39" s="17">
        <f>'Évolution ZAPM'!AH40/'État PMZ'!D39</f>
        <v>0.30632911392405066</v>
      </c>
    </row>
    <row r="40" spans="1:13" x14ac:dyDescent="0.35">
      <c r="A40" s="5"/>
      <c r="B40" t="s">
        <v>114</v>
      </c>
      <c r="C40" s="17"/>
      <c r="D40" s="17"/>
      <c r="E40" s="17"/>
      <c r="F40" s="17"/>
      <c r="G40" s="17"/>
      <c r="H40" s="17"/>
      <c r="I40" s="17"/>
      <c r="J40" s="17">
        <f>'Évolution ZAPM'!Y41/'État PMZ'!D40</f>
        <v>0</v>
      </c>
      <c r="K40" s="17">
        <f>'Évolution ZAPM'!AB41/'État PMZ'!D40</f>
        <v>0.32242990654205606</v>
      </c>
      <c r="L40" s="17">
        <f>'Évolution ZAPM'!AE41/'État PMZ'!D40</f>
        <v>0.33878504672897197</v>
      </c>
      <c r="M40" s="17">
        <f>'Évolution ZAPM'!AH41/'État PMZ'!D40</f>
        <v>0.57009345794392519</v>
      </c>
    </row>
    <row r="41" spans="1:13" x14ac:dyDescent="0.35">
      <c r="A41" s="5"/>
      <c r="B41" t="s">
        <v>115</v>
      </c>
      <c r="C41" s="17"/>
      <c r="D41" s="17"/>
      <c r="E41" s="17"/>
      <c r="F41" s="17"/>
      <c r="G41" s="17"/>
      <c r="H41" s="17"/>
      <c r="I41" s="17"/>
      <c r="J41" s="17">
        <f>'Évolution ZAPM'!Y42/'État PMZ'!D41</f>
        <v>0</v>
      </c>
      <c r="K41" s="17">
        <f>'Évolution ZAPM'!AB42/'État PMZ'!D41</f>
        <v>0.43324250681198911</v>
      </c>
      <c r="L41" s="17">
        <f>'Évolution ZAPM'!AE42/'État PMZ'!D41</f>
        <v>0.67847411444141692</v>
      </c>
      <c r="M41" s="17">
        <f>'Évolution ZAPM'!AH42/'État PMZ'!D41</f>
        <v>0.67847411444141692</v>
      </c>
    </row>
    <row r="42" spans="1:13" x14ac:dyDescent="0.35">
      <c r="A42" s="5"/>
      <c r="B42" t="s">
        <v>116</v>
      </c>
      <c r="C42" s="17"/>
      <c r="D42" s="17"/>
      <c r="E42" s="17"/>
      <c r="F42" s="17"/>
      <c r="G42" s="17"/>
      <c r="H42" s="17"/>
      <c r="I42" s="17"/>
      <c r="J42" s="17">
        <f>'Évolution ZAPM'!Y43/'État PMZ'!D42</f>
        <v>0</v>
      </c>
      <c r="K42" s="17">
        <f>'Évolution ZAPM'!AB43/'État PMZ'!D42</f>
        <v>0.44615384615384618</v>
      </c>
      <c r="L42" s="17">
        <f>'Évolution ZAPM'!AE43/'État PMZ'!D42</f>
        <v>0.44615384615384618</v>
      </c>
      <c r="M42" s="17">
        <f>'Évolution ZAPM'!AH43/'État PMZ'!D42</f>
        <v>0.51538461538461533</v>
      </c>
    </row>
    <row r="43" spans="1:13" x14ac:dyDescent="0.35">
      <c r="A43" s="5"/>
      <c r="B43" t="s">
        <v>117</v>
      </c>
      <c r="C43" s="17"/>
      <c r="D43" s="17"/>
      <c r="E43" s="17"/>
      <c r="F43" s="17"/>
      <c r="G43" s="17"/>
      <c r="H43" s="17"/>
      <c r="I43" s="17"/>
      <c r="J43" s="17"/>
      <c r="K43" s="17"/>
      <c r="L43" s="17">
        <f>'Évolution ZAPM'!AE44/'État PMZ'!D43</f>
        <v>0</v>
      </c>
      <c r="M43" s="17">
        <f>'Évolution ZAPM'!AH44/'État PMZ'!D43</f>
        <v>0.24921135646687698</v>
      </c>
    </row>
    <row r="44" spans="1:13" x14ac:dyDescent="0.35">
      <c r="A44" s="5"/>
      <c r="B44" t="s">
        <v>118</v>
      </c>
      <c r="C44" s="17"/>
      <c r="D44" s="17"/>
      <c r="E44" s="17"/>
      <c r="F44" s="17"/>
      <c r="G44" s="17"/>
      <c r="H44" s="17"/>
      <c r="I44" s="17"/>
      <c r="J44" s="17">
        <f>'Évolution ZAPM'!Y45/'État PMZ'!D44</f>
        <v>0</v>
      </c>
      <c r="K44" s="17">
        <f>'Évolution ZAPM'!AB45/'État PMZ'!D44</f>
        <v>0.43733333333333335</v>
      </c>
      <c r="L44" s="17">
        <f>'Évolution ZAPM'!AE45/'État PMZ'!D44</f>
        <v>0.48533333333333334</v>
      </c>
      <c r="M44" s="17">
        <f>'Évolution ZAPM'!AH45/'État PMZ'!D44</f>
        <v>0.48533333333333334</v>
      </c>
    </row>
    <row r="45" spans="1:13" x14ac:dyDescent="0.35">
      <c r="A45" s="5"/>
      <c r="B45" t="s">
        <v>119</v>
      </c>
      <c r="C45" s="17"/>
      <c r="D45" s="17"/>
      <c r="E45" s="17"/>
      <c r="F45" s="17"/>
      <c r="G45" s="17"/>
      <c r="H45" s="17"/>
      <c r="I45" s="17"/>
      <c r="J45" s="17">
        <f>'Évolution ZAPM'!Y46/'État PMZ'!D45</f>
        <v>0</v>
      </c>
      <c r="K45" s="17">
        <f>'Évolution ZAPM'!AB46/'État PMZ'!D45</f>
        <v>0.10761154855643044</v>
      </c>
      <c r="L45" s="17">
        <f>'Évolution ZAPM'!AE46/'État PMZ'!D45</f>
        <v>0.26771653543307089</v>
      </c>
      <c r="M45" s="17">
        <f>'Évolution ZAPM'!AH46/'État PMZ'!D45</f>
        <v>0.31496062992125984</v>
      </c>
    </row>
    <row r="46" spans="1:13" x14ac:dyDescent="0.35">
      <c r="A46" s="5"/>
      <c r="B46" t="s">
        <v>120</v>
      </c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>
        <f>'Évolution ZAPM'!AH47/'État PMZ'!D46</f>
        <v>0</v>
      </c>
    </row>
    <row r="47" spans="1:13" x14ac:dyDescent="0.35">
      <c r="A47" s="5"/>
      <c r="B47" t="s">
        <v>121</v>
      </c>
      <c r="C47" s="17"/>
      <c r="D47" s="17"/>
      <c r="E47" s="17"/>
      <c r="F47" s="17"/>
      <c r="G47" s="17"/>
      <c r="H47" s="17"/>
      <c r="I47" s="17"/>
      <c r="J47" s="17">
        <f>'Évolution ZAPM'!Y48/'État PMZ'!D47</f>
        <v>0</v>
      </c>
      <c r="K47" s="17">
        <f>'Évolution ZAPM'!AB48/'État PMZ'!D47</f>
        <v>0.25</v>
      </c>
      <c r="L47" s="17">
        <f>'Évolution ZAPM'!AE48/'État PMZ'!D47</f>
        <v>0.25</v>
      </c>
      <c r="M47" s="17">
        <f>'Évolution ZAPM'!AH48/'État PMZ'!D47</f>
        <v>0.25</v>
      </c>
    </row>
    <row r="48" spans="1:13" x14ac:dyDescent="0.35">
      <c r="A48" s="5"/>
      <c r="B48" t="s">
        <v>122</v>
      </c>
      <c r="C48" s="17"/>
      <c r="D48" s="17"/>
      <c r="E48" s="17"/>
      <c r="F48" s="17"/>
      <c r="G48" s="17"/>
      <c r="H48" s="17"/>
      <c r="I48" s="17"/>
      <c r="J48" s="17">
        <f>'Évolution ZAPM'!Y49/'État PMZ'!D48</f>
        <v>0</v>
      </c>
      <c r="K48" s="17">
        <f>'Évolution ZAPM'!AB49/'État PMZ'!D48</f>
        <v>0.42758620689655175</v>
      </c>
      <c r="L48" s="17">
        <f>'Évolution ZAPM'!AE49/'État PMZ'!D48</f>
        <v>0.4689655172413793</v>
      </c>
      <c r="M48" s="17">
        <f>'Évolution ZAPM'!AH49/'État PMZ'!D48</f>
        <v>0.57586206896551728</v>
      </c>
    </row>
    <row r="49" spans="1:13" x14ac:dyDescent="0.35">
      <c r="A49" s="5"/>
      <c r="B49" t="s">
        <v>123</v>
      </c>
      <c r="C49" s="17"/>
      <c r="D49" s="17"/>
      <c r="E49" s="17"/>
      <c r="F49" s="17"/>
      <c r="G49" s="17"/>
      <c r="H49" s="17"/>
      <c r="I49" s="17"/>
      <c r="J49" s="17"/>
      <c r="K49" s="17">
        <f>'Évolution ZAPM'!AB50/'État PMZ'!D49</f>
        <v>0</v>
      </c>
      <c r="L49" s="17">
        <f>'Évolution ZAPM'!AE50/'État PMZ'!D49</f>
        <v>0.18397626112759644</v>
      </c>
      <c r="M49" s="17">
        <f>'Évolution ZAPM'!AH50/'État PMZ'!D49</f>
        <v>0.27596439169139464</v>
      </c>
    </row>
    <row r="50" spans="1:13" x14ac:dyDescent="0.35">
      <c r="A50" s="5"/>
      <c r="B50" t="s">
        <v>124</v>
      </c>
      <c r="C50" s="17"/>
      <c r="D50" s="17"/>
      <c r="E50" s="17"/>
      <c r="F50" s="17"/>
      <c r="G50" s="17"/>
      <c r="H50" s="17"/>
      <c r="I50" s="17"/>
      <c r="J50" s="17">
        <f>'Évolution ZAPM'!Y51/'État PMZ'!D50</f>
        <v>0</v>
      </c>
      <c r="K50" s="17">
        <f>'Évolution ZAPM'!AB51/'État PMZ'!D50</f>
        <v>0.31661442006269591</v>
      </c>
      <c r="L50" s="17">
        <f>'Évolution ZAPM'!AE51/'État PMZ'!D50</f>
        <v>0.39184952978056425</v>
      </c>
      <c r="M50" s="17">
        <f>'Évolution ZAPM'!AH51/'État PMZ'!D50</f>
        <v>0.62382445141065834</v>
      </c>
    </row>
    <row r="51" spans="1:13" x14ac:dyDescent="0.35">
      <c r="A51" s="5"/>
      <c r="B51" t="s">
        <v>125</v>
      </c>
      <c r="C51" s="17"/>
      <c r="D51" s="17"/>
      <c r="E51" s="17"/>
      <c r="F51" s="17"/>
      <c r="G51" s="17"/>
      <c r="H51" s="17"/>
      <c r="I51" s="17"/>
      <c r="J51" s="17"/>
      <c r="K51" s="17"/>
      <c r="L51" s="17">
        <f>'Évolution ZAPM'!AE52/'État PMZ'!D51</f>
        <v>0</v>
      </c>
      <c r="M51" s="17">
        <f>'Évolution ZAPM'!AH52/'État PMZ'!D51</f>
        <v>0.17563739376770537</v>
      </c>
    </row>
    <row r="52" spans="1:13" x14ac:dyDescent="0.35">
      <c r="A52" s="5"/>
      <c r="B52" t="s">
        <v>126</v>
      </c>
      <c r="C52" s="17"/>
      <c r="D52" s="17"/>
      <c r="E52" s="17"/>
      <c r="F52" s="17"/>
      <c r="G52" s="17"/>
      <c r="H52" s="17"/>
      <c r="I52" s="17"/>
      <c r="J52" s="17"/>
      <c r="K52" s="17"/>
      <c r="L52" s="17">
        <f>'Évolution ZAPM'!AE53/'État PMZ'!D52</f>
        <v>0</v>
      </c>
      <c r="M52" s="17">
        <f>'Évolution ZAPM'!AH53/'État PMZ'!D52</f>
        <v>0.23765996343692869</v>
      </c>
    </row>
    <row r="53" spans="1:13" x14ac:dyDescent="0.35">
      <c r="A53" s="5"/>
      <c r="B53" t="s">
        <v>127</v>
      </c>
      <c r="C53" s="17"/>
      <c r="D53" s="17"/>
      <c r="E53" s="17"/>
      <c r="F53" s="17"/>
      <c r="G53" s="17"/>
      <c r="H53" s="17"/>
      <c r="I53" s="17"/>
      <c r="J53" s="17"/>
      <c r="K53" s="17"/>
      <c r="L53" s="17">
        <f>'Évolution ZAPM'!AE54/'État PMZ'!D53</f>
        <v>0</v>
      </c>
      <c r="M53" s="17">
        <f>'Évolution ZAPM'!AH54/'État PMZ'!D53</f>
        <v>0.25597269624573377</v>
      </c>
    </row>
    <row r="54" spans="1:13" x14ac:dyDescent="0.35">
      <c r="A54" s="5"/>
      <c r="B54" t="s">
        <v>128</v>
      </c>
      <c r="C54" s="17"/>
      <c r="D54" s="17"/>
      <c r="E54" s="17"/>
      <c r="F54" s="17"/>
      <c r="G54" s="17"/>
      <c r="H54" s="17"/>
      <c r="I54" s="17"/>
      <c r="J54" s="17"/>
      <c r="K54" s="17"/>
      <c r="L54" s="17">
        <f>'Évolution ZAPM'!AE55/'État PMZ'!D54</f>
        <v>0</v>
      </c>
      <c r="M54" s="17">
        <f>'Évolution ZAPM'!AH55/'État PMZ'!D54</f>
        <v>0.23142250530785563</v>
      </c>
    </row>
    <row r="55" spans="1:13" x14ac:dyDescent="0.35">
      <c r="A55" s="5"/>
      <c r="B55" t="s">
        <v>129</v>
      </c>
      <c r="C55" s="17"/>
      <c r="D55" s="17"/>
      <c r="E55" s="17"/>
      <c r="F55" s="17"/>
      <c r="G55" s="17"/>
      <c r="H55" s="17"/>
      <c r="I55" s="17"/>
      <c r="J55" s="17">
        <f>'Évolution ZAPM'!Y56/'État PMZ'!D55</f>
        <v>0</v>
      </c>
      <c r="K55" s="17">
        <f>'Évolution ZAPM'!AB56/'État PMZ'!D55</f>
        <v>0.22346368715083798</v>
      </c>
      <c r="L55" s="17">
        <f>'Évolution ZAPM'!AE56/'État PMZ'!D55</f>
        <v>0.35195530726256985</v>
      </c>
      <c r="M55" s="17">
        <f>'Évolution ZAPM'!AH56/'État PMZ'!D55</f>
        <v>0.38547486033519551</v>
      </c>
    </row>
    <row r="56" spans="1:13" x14ac:dyDescent="0.35">
      <c r="A56" s="5"/>
      <c r="B56" t="s">
        <v>130</v>
      </c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>
        <f>'Évolution ZAPM'!AH57/'État PMZ'!D56</f>
        <v>0</v>
      </c>
    </row>
    <row r="57" spans="1:13" x14ac:dyDescent="0.35">
      <c r="A57" s="5"/>
      <c r="B57" t="s">
        <v>131</v>
      </c>
      <c r="C57" s="17"/>
      <c r="D57" s="17"/>
      <c r="E57" s="17"/>
      <c r="F57" s="17"/>
      <c r="G57" s="17"/>
      <c r="H57" s="17"/>
      <c r="I57" s="17"/>
      <c r="J57" s="17">
        <f>'Évolution ZAPM'!Y58/'État PMZ'!D57</f>
        <v>0</v>
      </c>
      <c r="K57" s="17">
        <f>'Évolution ZAPM'!AB58/'État PMZ'!D57</f>
        <v>0.29041095890410956</v>
      </c>
      <c r="L57" s="17">
        <f>'Évolution ZAPM'!AE58/'État PMZ'!D57</f>
        <v>0.43013698630136987</v>
      </c>
      <c r="M57" s="17">
        <f>'Évolution ZAPM'!AH58/'État PMZ'!D57</f>
        <v>0.49589041095890413</v>
      </c>
    </row>
    <row r="58" spans="1:13" x14ac:dyDescent="0.35">
      <c r="A58" s="5"/>
      <c r="B58" t="s">
        <v>132</v>
      </c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>
        <f>'Évolution ZAPM'!AH59/'État PMZ'!D58</f>
        <v>0</v>
      </c>
    </row>
    <row r="59" spans="1:13" x14ac:dyDescent="0.35">
      <c r="A59" s="6" t="s">
        <v>163</v>
      </c>
      <c r="B59" s="3" t="s">
        <v>164</v>
      </c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>
        <f>'Évolution ZAPM'!AH60/'État PMZ'!D59</f>
        <v>0</v>
      </c>
    </row>
    <row r="60" spans="1:13" x14ac:dyDescent="0.35">
      <c r="A60" s="5"/>
      <c r="B60" t="s">
        <v>165</v>
      </c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>
        <f>'Évolution ZAPM'!AH61/'État PMZ'!D60</f>
        <v>0</v>
      </c>
    </row>
    <row r="61" spans="1:13" x14ac:dyDescent="0.35">
      <c r="A61" s="5"/>
      <c r="B61" t="s">
        <v>166</v>
      </c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>
        <f>'Évolution ZAPM'!AH62/'État PMZ'!D61</f>
        <v>0</v>
      </c>
    </row>
    <row r="62" spans="1:13" x14ac:dyDescent="0.35">
      <c r="A62" s="5"/>
      <c r="B62" s="7" t="s">
        <v>205</v>
      </c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>
        <f>'Évolution ZAPM'!AH63/'État PMZ'!D62</f>
        <v>0</v>
      </c>
    </row>
    <row r="63" spans="1:13" x14ac:dyDescent="0.35">
      <c r="A63" s="6" t="s">
        <v>154</v>
      </c>
      <c r="B63" s="3" t="s">
        <v>155</v>
      </c>
      <c r="C63" s="17"/>
      <c r="D63" s="17"/>
      <c r="E63" s="17"/>
      <c r="F63" s="17"/>
      <c r="G63" s="17"/>
      <c r="H63" s="17"/>
      <c r="I63" s="17"/>
      <c r="J63" s="17">
        <f>'Évolution ZAPM'!Y64/'État PMZ'!D63</f>
        <v>0</v>
      </c>
      <c r="K63" s="17">
        <f>'Évolution ZAPM'!AB64/'État PMZ'!D63</f>
        <v>0.13910761154855644</v>
      </c>
      <c r="L63" s="17">
        <f>'Évolution ZAPM'!AE64/'État PMZ'!D63</f>
        <v>0.13910761154855644</v>
      </c>
      <c r="M63" s="17">
        <f>'Évolution ZAPM'!AH64/'État PMZ'!D63</f>
        <v>0.13910761154855644</v>
      </c>
    </row>
    <row r="64" spans="1:13" x14ac:dyDescent="0.35">
      <c r="A64" s="5"/>
      <c r="B64" t="s">
        <v>156</v>
      </c>
      <c r="C64" s="17"/>
      <c r="D64" s="17"/>
      <c r="E64" s="17"/>
      <c r="F64" s="17"/>
      <c r="G64" s="17"/>
      <c r="H64" s="17"/>
      <c r="I64" s="17"/>
      <c r="J64" s="17">
        <f>'Évolution ZAPM'!Y65/'État PMZ'!D64</f>
        <v>0</v>
      </c>
      <c r="K64" s="17">
        <f>'Évolution ZAPM'!AB65/'État PMZ'!D64</f>
        <v>0.29918032786885246</v>
      </c>
      <c r="L64" s="17">
        <f>'Évolution ZAPM'!AE65/'État PMZ'!D64</f>
        <v>0.29918032786885246</v>
      </c>
      <c r="M64" s="17">
        <f>'Évolution ZAPM'!AH65/'État PMZ'!D64</f>
        <v>0.29918032786885246</v>
      </c>
    </row>
    <row r="65" spans="1:13" x14ac:dyDescent="0.35">
      <c r="A65" s="5"/>
      <c r="B65" t="s">
        <v>157</v>
      </c>
      <c r="C65" s="17"/>
      <c r="D65" s="17"/>
      <c r="E65" s="17"/>
      <c r="F65" s="17"/>
      <c r="G65" s="17"/>
      <c r="H65" s="17"/>
      <c r="I65" s="17">
        <f>'Évolution ZAPM'!V66/'État PMZ'!D65</f>
        <v>0</v>
      </c>
      <c r="J65" s="17">
        <f>'Évolution ZAPM'!Y66/'État PMZ'!D65</f>
        <v>0.21230769230769231</v>
      </c>
      <c r="K65" s="17">
        <f>'Évolution ZAPM'!AB66/'État PMZ'!D65</f>
        <v>0.21230769230769231</v>
      </c>
      <c r="L65" s="17">
        <f>'Évolution ZAPM'!AE66/'État PMZ'!D65</f>
        <v>0.2153846153846154</v>
      </c>
      <c r="M65" s="17">
        <f>'Évolution ZAPM'!AH66/'État PMZ'!D65</f>
        <v>0.22461538461538461</v>
      </c>
    </row>
    <row r="66" spans="1:13" x14ac:dyDescent="0.35">
      <c r="A66" s="5"/>
      <c r="B66" t="s">
        <v>158</v>
      </c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>
        <f>'Évolution ZAPM'!AH67/'État PMZ'!D66</f>
        <v>0</v>
      </c>
    </row>
    <row r="67" spans="1:13" x14ac:dyDescent="0.35">
      <c r="A67" s="5"/>
      <c r="B67" t="s">
        <v>159</v>
      </c>
      <c r="C67" s="17"/>
      <c r="D67" s="17"/>
      <c r="E67" s="17"/>
      <c r="F67" s="17"/>
      <c r="G67" s="17"/>
      <c r="H67" s="17"/>
      <c r="I67" s="17">
        <f>'Évolution ZAPM'!V68/'État PMZ'!D67</f>
        <v>0</v>
      </c>
      <c r="J67" s="17">
        <f>'Évolution ZAPM'!Y68/'État PMZ'!D67</f>
        <v>0.12849162011173185</v>
      </c>
      <c r="K67" s="17">
        <f>'Évolution ZAPM'!AB68/'État PMZ'!D67</f>
        <v>0.24301675977653631</v>
      </c>
      <c r="L67" s="17">
        <f>'Évolution ZAPM'!AE68/'État PMZ'!D67</f>
        <v>0.24301675977653631</v>
      </c>
      <c r="M67" s="17">
        <f>'Évolution ZAPM'!AH68/'État PMZ'!D67</f>
        <v>0.24301675977653631</v>
      </c>
    </row>
    <row r="68" spans="1:13" x14ac:dyDescent="0.35">
      <c r="A68" s="5"/>
      <c r="B68" t="s">
        <v>160</v>
      </c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>
        <f>'Évolution ZAPM'!AH69/'État PMZ'!D68</f>
        <v>0</v>
      </c>
    </row>
    <row r="69" spans="1:13" x14ac:dyDescent="0.35">
      <c r="A69" s="5"/>
      <c r="B69" t="s">
        <v>161</v>
      </c>
      <c r="C69" s="17"/>
      <c r="D69" s="17"/>
      <c r="E69" s="17"/>
      <c r="F69" s="17"/>
      <c r="G69" s="17"/>
      <c r="H69" s="17"/>
      <c r="I69" s="17">
        <f>'Évolution ZAPM'!V70/'État PMZ'!D69</f>
        <v>0</v>
      </c>
      <c r="J69" s="17">
        <f>'Évolution ZAPM'!Y70/'État PMZ'!D69</f>
        <v>0.2846153846153846</v>
      </c>
      <c r="K69" s="17">
        <f>'Évolution ZAPM'!AB70/'État PMZ'!D69</f>
        <v>0.2846153846153846</v>
      </c>
      <c r="L69" s="17">
        <f>'Évolution ZAPM'!AE70/'État PMZ'!D69</f>
        <v>0.29487179487179488</v>
      </c>
      <c r="M69" s="17">
        <f>'Évolution ZAPM'!AH70/'État PMZ'!D69</f>
        <v>0.29487179487179488</v>
      </c>
    </row>
    <row r="70" spans="1:13" x14ac:dyDescent="0.35">
      <c r="A70" s="5"/>
      <c r="B70" t="s">
        <v>162</v>
      </c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>
        <f>'Évolution ZAPM'!AH71/'État PMZ'!D70</f>
        <v>0</v>
      </c>
    </row>
    <row r="71" spans="1:13" x14ac:dyDescent="0.35">
      <c r="A71" s="6" t="s">
        <v>185</v>
      </c>
      <c r="B71" s="3" t="s">
        <v>186</v>
      </c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>
        <f>'Évolution ZAPM'!AH72/'État PMZ'!D71</f>
        <v>0</v>
      </c>
    </row>
    <row r="72" spans="1:13" x14ac:dyDescent="0.35">
      <c r="A72" s="6" t="s">
        <v>204</v>
      </c>
      <c r="B72" s="3" t="s">
        <v>182</v>
      </c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>
        <f>'Évolution ZAPM'!AH73/'État PMZ'!D72</f>
        <v>0</v>
      </c>
    </row>
    <row r="73" spans="1:13" x14ac:dyDescent="0.35">
      <c r="A73" s="5"/>
      <c r="B73" t="s">
        <v>183</v>
      </c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>
        <f>'Évolution ZAPM'!AH74/'État PMZ'!D73</f>
        <v>0</v>
      </c>
    </row>
    <row r="74" spans="1:13" x14ac:dyDescent="0.35">
      <c r="A74" s="5"/>
      <c r="B74" t="s">
        <v>184</v>
      </c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>
        <f>'Évolution ZAPM'!AH75/'État PMZ'!D74</f>
        <v>0</v>
      </c>
    </row>
    <row r="75" spans="1:13" x14ac:dyDescent="0.35">
      <c r="A75" s="6" t="s">
        <v>133</v>
      </c>
      <c r="B75" s="3" t="s">
        <v>134</v>
      </c>
      <c r="C75" s="17"/>
      <c r="D75" s="17"/>
      <c r="E75" s="17">
        <f>'Évolution ZAPM'!J76/'État PMZ'!D75</f>
        <v>0</v>
      </c>
      <c r="F75" s="17">
        <f>'Évolution ZAPM'!M76/'État PMZ'!D75</f>
        <v>0.19335347432024169</v>
      </c>
      <c r="G75" s="17">
        <f>'Évolution ZAPM'!P76/'État PMZ'!D75</f>
        <v>0.32930513595166161</v>
      </c>
      <c r="H75" s="17">
        <f>'Évolution ZAPM'!S76/'État PMZ'!D75</f>
        <v>0.32930513595166161</v>
      </c>
      <c r="I75" s="17">
        <f>'Évolution ZAPM'!V76/'État PMZ'!D75</f>
        <v>0.36858006042296071</v>
      </c>
      <c r="J75" s="17">
        <f>'Évolution ZAPM'!Y76/'État PMZ'!D75</f>
        <v>0.36858006042296071</v>
      </c>
      <c r="K75" s="17">
        <f>'Évolution ZAPM'!AB76/'État PMZ'!D75</f>
        <v>0.36858006042296071</v>
      </c>
      <c r="L75" s="17">
        <f>'Évolution ZAPM'!AE76/'État PMZ'!D75</f>
        <v>0.36858006042296071</v>
      </c>
      <c r="M75" s="17">
        <f>'Évolution ZAPM'!AH76/'État PMZ'!D75</f>
        <v>0.36858006042296071</v>
      </c>
    </row>
    <row r="76" spans="1:13" x14ac:dyDescent="0.35">
      <c r="A76" s="5"/>
      <c r="B76" t="s">
        <v>135</v>
      </c>
      <c r="C76" s="17"/>
      <c r="D76" s="17"/>
      <c r="E76" s="17"/>
      <c r="F76" s="17">
        <f>'Évolution ZAPM'!M77/'État PMZ'!D76</f>
        <v>0</v>
      </c>
      <c r="G76" s="17">
        <f>'Évolution ZAPM'!P77/'État PMZ'!D76</f>
        <v>0.30278884462151395</v>
      </c>
      <c r="H76" s="17">
        <f>'Évolution ZAPM'!S77/'État PMZ'!D76</f>
        <v>0.57968127490039845</v>
      </c>
      <c r="I76" s="17">
        <f>'Évolution ZAPM'!V77/'État PMZ'!D76</f>
        <v>0.57968127490039845</v>
      </c>
      <c r="J76" s="17">
        <f>'Évolution ZAPM'!Y77/'État PMZ'!D76</f>
        <v>0.57968127490039845</v>
      </c>
      <c r="K76" s="17">
        <f>'Évolution ZAPM'!AB77/'État PMZ'!D76</f>
        <v>0.57968127490039845</v>
      </c>
      <c r="L76" s="17">
        <f>'Évolution ZAPM'!AE77/'État PMZ'!D76</f>
        <v>0.57968127490039845</v>
      </c>
      <c r="M76" s="17">
        <f>'Évolution ZAPM'!AH77/'État PMZ'!D76</f>
        <v>0.57968127490039845</v>
      </c>
    </row>
    <row r="77" spans="1:13" x14ac:dyDescent="0.35">
      <c r="A77" s="5"/>
      <c r="B77" t="s">
        <v>136</v>
      </c>
      <c r="C77" s="17"/>
      <c r="D77" s="17"/>
      <c r="E77" s="17">
        <f>'Évolution ZAPM'!J78/'État PMZ'!D77</f>
        <v>0</v>
      </c>
      <c r="F77" s="17">
        <f>'Évolution ZAPM'!M78/'État PMZ'!D77</f>
        <v>0.22740524781341107</v>
      </c>
      <c r="G77" s="17">
        <f>'Évolution ZAPM'!P78/'État PMZ'!D77</f>
        <v>0.48396501457725949</v>
      </c>
      <c r="H77" s="17">
        <f>'Évolution ZAPM'!S78/'État PMZ'!D77</f>
        <v>0.48396501457725949</v>
      </c>
      <c r="I77" s="17">
        <f>'Évolution ZAPM'!V78/'État PMZ'!D77</f>
        <v>0.48396501457725949</v>
      </c>
      <c r="J77" s="17">
        <f>'Évolution ZAPM'!Y78/'État PMZ'!D77</f>
        <v>0.48396501457725949</v>
      </c>
      <c r="K77" s="17">
        <f>'Évolution ZAPM'!AB78/'État PMZ'!D77</f>
        <v>0.53061224489795922</v>
      </c>
      <c r="L77" s="17">
        <f>'Évolution ZAPM'!AE78/'État PMZ'!D77</f>
        <v>0.54227405247813409</v>
      </c>
      <c r="M77" s="17">
        <f>'Évolution ZAPM'!AH78/'État PMZ'!D77</f>
        <v>0.59183673469387754</v>
      </c>
    </row>
    <row r="78" spans="1:13" x14ac:dyDescent="0.35">
      <c r="A78" s="5"/>
      <c r="B78" t="s">
        <v>137</v>
      </c>
      <c r="C78" s="17"/>
      <c r="D78" s="17"/>
      <c r="E78" s="17"/>
      <c r="F78" s="17">
        <f>'Évolution ZAPM'!M79/'État PMZ'!D78</f>
        <v>0</v>
      </c>
      <c r="G78" s="17">
        <f>'Évolution ZAPM'!P79/'État PMZ'!D78</f>
        <v>0.40632054176072235</v>
      </c>
      <c r="H78" s="17">
        <f>'Évolution ZAPM'!S79/'État PMZ'!D78</f>
        <v>0.40632054176072235</v>
      </c>
      <c r="I78" s="17">
        <f>'Évolution ZAPM'!V79/'État PMZ'!D78</f>
        <v>0.40632054176072235</v>
      </c>
      <c r="J78" s="17">
        <f>'Évolution ZAPM'!Y79/'État PMZ'!D78</f>
        <v>0.40632054176072235</v>
      </c>
      <c r="K78" s="17">
        <f>'Évolution ZAPM'!AB79/'État PMZ'!D78</f>
        <v>0.40632054176072235</v>
      </c>
      <c r="L78" s="17">
        <f>'Évolution ZAPM'!AE79/'État PMZ'!D78</f>
        <v>0.40632054176072235</v>
      </c>
      <c r="M78" s="17">
        <f>'Évolution ZAPM'!AH79/'État PMZ'!D78</f>
        <v>0.40632054176072235</v>
      </c>
    </row>
    <row r="79" spans="1:13" x14ac:dyDescent="0.35">
      <c r="A79" s="5"/>
      <c r="B79" t="s">
        <v>138</v>
      </c>
      <c r="C79" s="17"/>
      <c r="D79" s="17"/>
      <c r="E79" s="17"/>
      <c r="F79" s="17"/>
      <c r="G79" s="17">
        <f>'Évolution ZAPM'!P80/'État PMZ'!D79</f>
        <v>0</v>
      </c>
      <c r="H79" s="17">
        <f>'Évolution ZAPM'!S80/'État PMZ'!D79</f>
        <v>0.10657193605683836</v>
      </c>
      <c r="I79" s="17">
        <f>'Évolution ZAPM'!V80/'État PMZ'!D79</f>
        <v>0.10657193605683836</v>
      </c>
      <c r="J79" s="17">
        <f>'Évolution ZAPM'!Y80/'État PMZ'!D79</f>
        <v>0.10657193605683836</v>
      </c>
      <c r="K79" s="17">
        <f>'Évolution ZAPM'!AB80/'État PMZ'!D79</f>
        <v>0.10657193605683836</v>
      </c>
      <c r="L79" s="17">
        <f>'Évolution ZAPM'!AE80/'État PMZ'!D79</f>
        <v>0.10657193605683836</v>
      </c>
      <c r="M79" s="17">
        <f>'Évolution ZAPM'!AH80/'État PMZ'!D79</f>
        <v>0.261101243339254</v>
      </c>
    </row>
    <row r="80" spans="1:13" x14ac:dyDescent="0.35">
      <c r="A80" s="5"/>
      <c r="B80" t="s">
        <v>139</v>
      </c>
      <c r="C80" s="17"/>
      <c r="D80" s="17"/>
      <c r="E80" s="17"/>
      <c r="F80" s="17">
        <f>'Évolution ZAPM'!M81/'État PMZ'!D80</f>
        <v>0</v>
      </c>
      <c r="G80" s="17">
        <f>'Évolution ZAPM'!P81/'État PMZ'!D80</f>
        <v>0.33420365535248042</v>
      </c>
      <c r="H80" s="17">
        <f>'Évolution ZAPM'!S81/'État PMZ'!D80</f>
        <v>0.38642297650130547</v>
      </c>
      <c r="I80" s="17">
        <f>'Évolution ZAPM'!V81/'État PMZ'!D80</f>
        <v>0.38642297650130547</v>
      </c>
      <c r="J80" s="17">
        <f>'Évolution ZAPM'!Y81/'État PMZ'!D80</f>
        <v>0.38642297650130547</v>
      </c>
      <c r="K80" s="17">
        <f>'Évolution ZAPM'!AB81/'État PMZ'!D80</f>
        <v>0.38642297650130547</v>
      </c>
      <c r="L80" s="17">
        <f>'Évolution ZAPM'!AE81/'État PMZ'!D80</f>
        <v>0.50130548302872058</v>
      </c>
      <c r="M80" s="17">
        <f>'Évolution ZAPM'!AH81/'État PMZ'!D80</f>
        <v>0.52219321148825071</v>
      </c>
    </row>
    <row r="81" spans="1:13" x14ac:dyDescent="0.35">
      <c r="A81" s="5"/>
      <c r="B81" t="s">
        <v>140</v>
      </c>
      <c r="C81" s="17"/>
      <c r="D81" s="17"/>
      <c r="E81" s="17"/>
      <c r="F81" s="17"/>
      <c r="G81" s="17"/>
      <c r="H81" s="17">
        <f>'Évolution ZAPM'!S82/'État PMZ'!D81</f>
        <v>0</v>
      </c>
      <c r="I81" s="17">
        <f>'Évolution ZAPM'!V82/'État PMZ'!D81</f>
        <v>4.3196544276457886E-3</v>
      </c>
      <c r="J81" s="17">
        <f>'Évolution ZAPM'!Y82/'État PMZ'!D81</f>
        <v>4.3196544276457886E-3</v>
      </c>
      <c r="K81" s="17">
        <f>'Évolution ZAPM'!AB82/'État PMZ'!D81</f>
        <v>0.14254859611231102</v>
      </c>
      <c r="L81" s="17">
        <f>'Évolution ZAPM'!AE82/'État PMZ'!D81</f>
        <v>0.14254859611231102</v>
      </c>
      <c r="M81" s="17">
        <f>'Évolution ZAPM'!AH82/'État PMZ'!D81</f>
        <v>0.14254859611231102</v>
      </c>
    </row>
    <row r="82" spans="1:13" x14ac:dyDescent="0.35">
      <c r="A82" s="5"/>
      <c r="B82" t="s">
        <v>141</v>
      </c>
      <c r="C82" s="17"/>
      <c r="D82" s="17"/>
      <c r="E82" s="17"/>
      <c r="F82" s="17"/>
      <c r="G82" s="17"/>
      <c r="H82" s="17">
        <f>'Évolution ZAPM'!S83/'État PMZ'!D82</f>
        <v>0</v>
      </c>
      <c r="I82" s="17">
        <f>'Évolution ZAPM'!V83/'État PMZ'!D82</f>
        <v>0.13407821229050279</v>
      </c>
      <c r="J82" s="17">
        <f>'Évolution ZAPM'!Y83/'État PMZ'!D82</f>
        <v>0.13407821229050279</v>
      </c>
      <c r="K82" s="17">
        <f>'Évolution ZAPM'!AB83/'État PMZ'!D82</f>
        <v>0.13407821229050279</v>
      </c>
      <c r="L82" s="17">
        <f>'Évolution ZAPM'!AE83/'État PMZ'!D82</f>
        <v>0.13407821229050279</v>
      </c>
      <c r="M82" s="17">
        <f>'Évolution ZAPM'!AH83/'État PMZ'!D82</f>
        <v>0.13407821229050279</v>
      </c>
    </row>
    <row r="83" spans="1:13" x14ac:dyDescent="0.35">
      <c r="A83" s="5"/>
      <c r="B83" t="s">
        <v>142</v>
      </c>
      <c r="C83" s="17"/>
      <c r="D83" s="17"/>
      <c r="E83" s="17"/>
      <c r="F83" s="17"/>
      <c r="G83" s="17">
        <f>'Évolution ZAPM'!P84/'État PMZ'!D83</f>
        <v>0</v>
      </c>
      <c r="H83" s="17">
        <f>'Évolution ZAPM'!S84/'État PMZ'!D83</f>
        <v>0.21315192743764172</v>
      </c>
      <c r="I83" s="17">
        <f>'Évolution ZAPM'!V84/'État PMZ'!D83</f>
        <v>0.21315192743764172</v>
      </c>
      <c r="J83" s="17">
        <f>'Évolution ZAPM'!Y84/'État PMZ'!D83</f>
        <v>0.21315192743764172</v>
      </c>
      <c r="K83" s="17">
        <f>'Évolution ZAPM'!AB84/'État PMZ'!D83</f>
        <v>0.29478458049886619</v>
      </c>
      <c r="L83" s="17">
        <f>'Évolution ZAPM'!AE84/'État PMZ'!D83</f>
        <v>0.29478458049886619</v>
      </c>
      <c r="M83" s="17">
        <f>'Évolution ZAPM'!AH84/'État PMZ'!D83</f>
        <v>0.34920634920634919</v>
      </c>
    </row>
    <row r="84" spans="1:13" x14ac:dyDescent="0.35">
      <c r="A84" s="5"/>
      <c r="B84" t="s">
        <v>143</v>
      </c>
      <c r="C84" s="17"/>
      <c r="D84" s="17"/>
      <c r="E84" s="17"/>
      <c r="F84" s="17">
        <f>'Évolution ZAPM'!M85/'État PMZ'!D84</f>
        <v>0</v>
      </c>
      <c r="G84" s="17">
        <f>'Évolution ZAPM'!P85/'État PMZ'!D84</f>
        <v>0.33333333333333331</v>
      </c>
      <c r="H84" s="17">
        <f>'Évolution ZAPM'!S85/'État PMZ'!D84</f>
        <v>0.3775811209439528</v>
      </c>
      <c r="I84" s="17">
        <f>'Évolution ZAPM'!V85/'État PMZ'!D84</f>
        <v>0.3775811209439528</v>
      </c>
      <c r="J84" s="17">
        <f>'Évolution ZAPM'!Y85/'État PMZ'!D84</f>
        <v>0.3775811209439528</v>
      </c>
      <c r="K84" s="17">
        <f>'Évolution ZAPM'!AB85/'État PMZ'!D84</f>
        <v>0.40412979351032446</v>
      </c>
      <c r="L84" s="17">
        <f>'Évolution ZAPM'!AE85/'État PMZ'!D84</f>
        <v>0.40412979351032446</v>
      </c>
      <c r="M84" s="17">
        <f>'Évolution ZAPM'!AH85/'État PMZ'!D84</f>
        <v>0.40117994100294985</v>
      </c>
    </row>
    <row r="85" spans="1:13" x14ac:dyDescent="0.35">
      <c r="A85" s="5"/>
      <c r="B85" t="s">
        <v>144</v>
      </c>
      <c r="C85" s="17"/>
      <c r="D85" s="17"/>
      <c r="E85" s="17"/>
      <c r="F85" s="17"/>
      <c r="G85" s="17">
        <f>'Évolution ZAPM'!P86/'État PMZ'!D85</f>
        <v>0</v>
      </c>
      <c r="H85" s="17">
        <f>'Évolution ZAPM'!S86/'État PMZ'!D85</f>
        <v>9.8039215686274508E-3</v>
      </c>
      <c r="I85" s="17">
        <f>'Évolution ZAPM'!V86/'État PMZ'!D85</f>
        <v>9.8039215686274508E-3</v>
      </c>
      <c r="J85" s="17">
        <f>'Évolution ZAPM'!Y86/'État PMZ'!D85</f>
        <v>0.15931372549019607</v>
      </c>
      <c r="K85" s="17">
        <f>'Évolution ZAPM'!AB86/'État PMZ'!D85</f>
        <v>0.32107843137254904</v>
      </c>
      <c r="L85" s="17">
        <f>'Évolution ZAPM'!AE86/'État PMZ'!D85</f>
        <v>0.32107843137254904</v>
      </c>
      <c r="M85" s="17">
        <f>'Évolution ZAPM'!AH86/'État PMZ'!D85</f>
        <v>0.41666666666666669</v>
      </c>
    </row>
    <row r="86" spans="1:13" x14ac:dyDescent="0.35">
      <c r="A86" s="5"/>
      <c r="B86" t="s">
        <v>145</v>
      </c>
      <c r="C86" s="17"/>
      <c r="D86" s="17"/>
      <c r="E86" s="17"/>
      <c r="F86" s="17"/>
      <c r="G86" s="17"/>
      <c r="H86" s="17"/>
      <c r="I86" s="17"/>
      <c r="J86" s="17"/>
      <c r="K86" s="17">
        <f>'Évolution ZAPM'!AB87/'État PMZ'!D86</f>
        <v>0</v>
      </c>
      <c r="L86" s="17">
        <f>'Évolution ZAPM'!AE87/'État PMZ'!D86</f>
        <v>4.7034764826175871E-2</v>
      </c>
      <c r="M86" s="17">
        <f>'Évolution ZAPM'!AH87/'État PMZ'!D86</f>
        <v>4.7034764826175871E-2</v>
      </c>
    </row>
    <row r="87" spans="1:13" x14ac:dyDescent="0.35">
      <c r="A87" s="5"/>
      <c r="B87" t="s">
        <v>146</v>
      </c>
      <c r="C87" s="17"/>
      <c r="D87" s="17"/>
      <c r="E87" s="17"/>
      <c r="F87" s="17"/>
      <c r="G87" s="17">
        <f>'Évolution ZAPM'!P88/'État PMZ'!D87</f>
        <v>0</v>
      </c>
      <c r="H87" s="17">
        <f>'Évolution ZAPM'!S88/'État PMZ'!D87</f>
        <v>0.33993399339933994</v>
      </c>
      <c r="I87" s="17">
        <f>'Évolution ZAPM'!V88/'État PMZ'!D87</f>
        <v>0.34983498349834985</v>
      </c>
      <c r="J87" s="17">
        <f>'Évolution ZAPM'!Y88/'État PMZ'!D87</f>
        <v>0.43234323432343236</v>
      </c>
      <c r="K87" s="17">
        <f>'Évolution ZAPM'!AB88/'État PMZ'!D87</f>
        <v>0.53135313531353134</v>
      </c>
      <c r="L87" s="17">
        <f>'Évolution ZAPM'!AE88/'État PMZ'!D87</f>
        <v>0.58745874587458746</v>
      </c>
      <c r="M87" s="17">
        <f>'Évolution ZAPM'!AH88/'État PMZ'!D87</f>
        <v>0.58745874587458746</v>
      </c>
    </row>
    <row r="88" spans="1:13" x14ac:dyDescent="0.35">
      <c r="A88" s="5"/>
      <c r="B88" t="s">
        <v>147</v>
      </c>
      <c r="C88" s="17"/>
      <c r="D88" s="17"/>
      <c r="E88" s="17"/>
      <c r="F88" s="17"/>
      <c r="G88" s="17"/>
      <c r="H88" s="17">
        <f>'Évolution ZAPM'!S89/'État PMZ'!D88</f>
        <v>0</v>
      </c>
      <c r="I88" s="17">
        <f>'Évolution ZAPM'!V89/'État PMZ'!D88</f>
        <v>0.15112540192926044</v>
      </c>
      <c r="J88" s="17">
        <f>'Évolution ZAPM'!Y89/'État PMZ'!D88</f>
        <v>0.18649517684887459</v>
      </c>
      <c r="K88" s="17">
        <f>'Évolution ZAPM'!AB89/'État PMZ'!D88</f>
        <v>0.33762057877813506</v>
      </c>
      <c r="L88" s="17">
        <f>'Évolution ZAPM'!AE89/'État PMZ'!D88</f>
        <v>0.33762057877813506</v>
      </c>
      <c r="M88" s="17">
        <f>'Évolution ZAPM'!AH89/'État PMZ'!D88</f>
        <v>0.33762057877813506</v>
      </c>
    </row>
    <row r="89" spans="1:13" x14ac:dyDescent="0.35">
      <c r="A89" s="6" t="s">
        <v>171</v>
      </c>
      <c r="B89" s="3" t="s">
        <v>172</v>
      </c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>
        <f>'Évolution ZAPM'!AH90/'État PMZ'!D89</f>
        <v>0</v>
      </c>
    </row>
    <row r="90" spans="1:13" x14ac:dyDescent="0.35">
      <c r="A90" s="5"/>
      <c r="B90" t="s">
        <v>173</v>
      </c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>
        <f>'Évolution ZAPM'!AH91/'État PMZ'!D90</f>
        <v>0</v>
      </c>
    </row>
    <row r="91" spans="1:13" x14ac:dyDescent="0.35">
      <c r="A91" s="5"/>
      <c r="B91" t="s">
        <v>174</v>
      </c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>
        <f>'Évolution ZAPM'!AH92/'État PMZ'!D91</f>
        <v>0</v>
      </c>
    </row>
    <row r="92" spans="1:13" x14ac:dyDescent="0.35">
      <c r="A92" s="6" t="s">
        <v>189</v>
      </c>
      <c r="B92" s="3" t="s">
        <v>148</v>
      </c>
      <c r="C92" s="17"/>
      <c r="D92" s="17"/>
      <c r="E92" s="17"/>
      <c r="F92" s="17"/>
      <c r="G92" s="17"/>
      <c r="H92" s="17"/>
      <c r="I92" s="17">
        <f>'Évolution ZAPM'!V93/'État PMZ'!D92</f>
        <v>0</v>
      </c>
      <c r="J92" s="17">
        <f>'Évolution ZAPM'!Y93/'État PMZ'!D92</f>
        <v>0.28980891719745222</v>
      </c>
      <c r="K92" s="17">
        <f>'Évolution ZAPM'!AB93/'État PMZ'!D92</f>
        <v>0.37898089171974525</v>
      </c>
      <c r="L92" s="17">
        <f>'Évolution ZAPM'!AE93/'État PMZ'!D92</f>
        <v>0.37898089171974525</v>
      </c>
      <c r="M92" s="17">
        <f>'Évolution ZAPM'!AH93/'État PMZ'!D92</f>
        <v>0.38535031847133761</v>
      </c>
    </row>
    <row r="93" spans="1:13" x14ac:dyDescent="0.35">
      <c r="A93" s="5"/>
      <c r="B93" t="s">
        <v>149</v>
      </c>
      <c r="C93" s="17"/>
      <c r="D93" s="17"/>
      <c r="E93" s="17"/>
      <c r="F93" s="17"/>
      <c r="G93" s="17"/>
      <c r="H93" s="17"/>
      <c r="I93" s="17">
        <f>'Évolution ZAPM'!V94/'État PMZ'!D93</f>
        <v>0</v>
      </c>
      <c r="J93" s="17">
        <f>'Évolution ZAPM'!Y94/'État PMZ'!D93</f>
        <v>0.36873156342182889</v>
      </c>
      <c r="K93" s="17">
        <f>'Évolution ZAPM'!AB94/'État PMZ'!D93</f>
        <v>0.36873156342182889</v>
      </c>
      <c r="L93" s="17">
        <f>'Évolution ZAPM'!AE94/'État PMZ'!D93</f>
        <v>0.38053097345132741</v>
      </c>
      <c r="M93" s="17">
        <f>'Évolution ZAPM'!AH94/'État PMZ'!D93</f>
        <v>0.38053097345132741</v>
      </c>
    </row>
    <row r="94" spans="1:13" x14ac:dyDescent="0.35">
      <c r="A94" s="5"/>
      <c r="B94" t="s">
        <v>150</v>
      </c>
      <c r="C94" s="17"/>
      <c r="D94" s="17"/>
      <c r="E94" s="17"/>
      <c r="F94" s="17"/>
      <c r="G94" s="17"/>
      <c r="H94" s="17"/>
      <c r="I94" s="17">
        <f>'Évolution ZAPM'!V95/'État PMZ'!D94</f>
        <v>0</v>
      </c>
      <c r="J94" s="17">
        <f>'Évolution ZAPM'!Y95/'État PMZ'!D94</f>
        <v>0.15384615384615385</v>
      </c>
      <c r="K94" s="17">
        <f>'Évolution ZAPM'!AB95/'État PMZ'!D94</f>
        <v>0.41838649155722324</v>
      </c>
      <c r="L94" s="17">
        <f>'Évolution ZAPM'!AE95/'État PMZ'!D94</f>
        <v>0.53658536585365857</v>
      </c>
      <c r="M94" s="17">
        <f>'Évolution ZAPM'!AH95/'État PMZ'!D94</f>
        <v>0.53658536585365857</v>
      </c>
    </row>
    <row r="95" spans="1:13" x14ac:dyDescent="0.35">
      <c r="A95" s="5"/>
      <c r="B95" t="s">
        <v>151</v>
      </c>
      <c r="C95" s="17"/>
      <c r="D95" s="17"/>
      <c r="E95" s="17"/>
      <c r="F95" s="17"/>
      <c r="G95" s="17"/>
      <c r="H95" s="17"/>
      <c r="I95" s="17">
        <f>'Évolution ZAPM'!V96/'État PMZ'!D95</f>
        <v>0</v>
      </c>
      <c r="J95" s="17">
        <f>'Évolution ZAPM'!Y96/'État PMZ'!D95</f>
        <v>0.27329192546583853</v>
      </c>
      <c r="K95" s="17">
        <f>'Évolution ZAPM'!AB96/'État PMZ'!D95</f>
        <v>0.41925465838509318</v>
      </c>
      <c r="L95" s="17">
        <f>'Évolution ZAPM'!AE96/'État PMZ'!D95</f>
        <v>0.5496894409937888</v>
      </c>
      <c r="M95" s="17">
        <f>'Évolution ZAPM'!AH96/'État PMZ'!D95</f>
        <v>0.5714285714285714</v>
      </c>
    </row>
    <row r="96" spans="1:13" x14ac:dyDescent="0.35">
      <c r="A96" s="5"/>
      <c r="B96" t="s">
        <v>152</v>
      </c>
      <c r="C96" s="17"/>
      <c r="D96" s="17"/>
      <c r="E96" s="17"/>
      <c r="F96" s="17"/>
      <c r="G96" s="17"/>
      <c r="H96" s="17"/>
      <c r="I96" s="17">
        <f>'Évolution ZAPM'!V97/'État PMZ'!D96</f>
        <v>0</v>
      </c>
      <c r="J96" s="17">
        <f>'Évolution ZAPM'!Y97/'État PMZ'!D96</f>
        <v>0.30946291560102301</v>
      </c>
      <c r="K96" s="17">
        <f>'Évolution ZAPM'!AB97/'État PMZ'!D96</f>
        <v>0.37340153452685421</v>
      </c>
      <c r="L96" s="17">
        <f>'Évolution ZAPM'!AE97/'État PMZ'!D96</f>
        <v>0.37595907928388744</v>
      </c>
      <c r="M96" s="17">
        <f>'Évolution ZAPM'!AH97/'État PMZ'!D96</f>
        <v>0.51662404092071612</v>
      </c>
    </row>
    <row r="97" spans="1:13" x14ac:dyDescent="0.35">
      <c r="A97" s="5"/>
      <c r="B97" t="s">
        <v>153</v>
      </c>
      <c r="C97" s="17"/>
      <c r="D97" s="17"/>
      <c r="E97" s="17"/>
      <c r="F97" s="17"/>
      <c r="G97" s="17"/>
      <c r="H97" s="17"/>
      <c r="I97" s="17"/>
      <c r="J97" s="17">
        <f>'Évolution ZAPM'!Y98/'État PMZ'!D97</f>
        <v>0</v>
      </c>
      <c r="K97" s="17">
        <f>'Évolution ZAPM'!AB98/'État PMZ'!D97</f>
        <v>3.8288288288288286E-2</v>
      </c>
      <c r="L97" s="17">
        <f>'Évolution ZAPM'!AE98/'État PMZ'!D97</f>
        <v>0.11486486486486487</v>
      </c>
      <c r="M97" s="17">
        <f>'Évolution ZAPM'!AH98/'État PMZ'!D97</f>
        <v>0.11486486486486487</v>
      </c>
    </row>
    <row r="98" spans="1:13" x14ac:dyDescent="0.35">
      <c r="A98" s="6" t="s">
        <v>175</v>
      </c>
      <c r="B98" s="3" t="s">
        <v>176</v>
      </c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>
        <f>'Évolution ZAPM'!AH99/'État PMZ'!D98</f>
        <v>0</v>
      </c>
    </row>
    <row r="99" spans="1:13" x14ac:dyDescent="0.35">
      <c r="A99" s="5"/>
      <c r="B99" t="s">
        <v>177</v>
      </c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>
        <f>'Évolution ZAPM'!AH100/'État PMZ'!D99</f>
        <v>0</v>
      </c>
    </row>
    <row r="100" spans="1:13" x14ac:dyDescent="0.35">
      <c r="A100" s="5"/>
      <c r="B100" t="s">
        <v>178</v>
      </c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>
        <f>'Évolution ZAPM'!AH101/'État PMZ'!D100</f>
        <v>0</v>
      </c>
    </row>
    <row r="101" spans="1:13" x14ac:dyDescent="0.35">
      <c r="A101" s="5"/>
      <c r="B101" t="s">
        <v>179</v>
      </c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>
        <f>'Évolution ZAPM'!AH102/'État PMZ'!D101</f>
        <v>0</v>
      </c>
    </row>
    <row r="102" spans="1:13" x14ac:dyDescent="0.35">
      <c r="A102" s="5"/>
      <c r="B102" t="s">
        <v>180</v>
      </c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>
        <f>'Évolution ZAPM'!AH103/'État PMZ'!D102</f>
        <v>0</v>
      </c>
    </row>
    <row r="103" spans="1:13" x14ac:dyDescent="0.35">
      <c r="A103" s="5"/>
      <c r="B103" t="s">
        <v>181</v>
      </c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>
        <f>'Évolution ZAPM'!AH104/'État PMZ'!D103</f>
        <v>0</v>
      </c>
    </row>
    <row r="104" spans="1:13" x14ac:dyDescent="0.35">
      <c r="A104" s="6" t="s">
        <v>0</v>
      </c>
      <c r="B104" s="3" t="s">
        <v>1</v>
      </c>
      <c r="C104" s="17">
        <f>'Évolution ZAPM'!D105/'État PMZ'!D104</f>
        <v>0.16566265060240964</v>
      </c>
      <c r="D104" s="17">
        <f>'Évolution ZAPM'!G105/'État PMZ'!D104</f>
        <v>0.33132530120481929</v>
      </c>
      <c r="E104" s="17">
        <f>'Évolution ZAPM'!J105/'État PMZ'!D104</f>
        <v>0.53012048192771088</v>
      </c>
      <c r="F104" s="17">
        <f>'Évolution ZAPM'!M105/'État PMZ'!D104</f>
        <v>0.66566265060240959</v>
      </c>
      <c r="G104" s="17">
        <f>'Évolution ZAPM'!P105/'État PMZ'!D104</f>
        <v>0.66566265060240959</v>
      </c>
      <c r="H104" s="17">
        <f>'Évolution ZAPM'!S105/'État PMZ'!D104</f>
        <v>0.66566265060240959</v>
      </c>
      <c r="I104" s="17">
        <f>'Évolution ZAPM'!V105/'État PMZ'!D104</f>
        <v>0.66566265060240959</v>
      </c>
      <c r="J104" s="17">
        <f>'Évolution ZAPM'!Y105/'État PMZ'!D104</f>
        <v>0.66566265060240959</v>
      </c>
      <c r="K104" s="17">
        <f>'Évolution ZAPM'!AB105/'État PMZ'!D104</f>
        <v>0.66566265060240959</v>
      </c>
      <c r="L104" s="17">
        <f>'Évolution ZAPM'!AE105/'État PMZ'!D104</f>
        <v>0.66566265060240959</v>
      </c>
      <c r="M104" s="17">
        <f>'Évolution ZAPM'!AH105/'État PMZ'!D104</f>
        <v>0.69277108433734935</v>
      </c>
    </row>
    <row r="105" spans="1:13" x14ac:dyDescent="0.35">
      <c r="A105" s="5"/>
      <c r="B105" t="s">
        <v>2</v>
      </c>
      <c r="C105" s="17">
        <f>'Évolution ZAPM'!D106/'État PMZ'!D105</f>
        <v>0.65217391304347827</v>
      </c>
      <c r="D105" s="17">
        <f>'Évolution ZAPM'!G106/'État PMZ'!D105</f>
        <v>0.70380434782608692</v>
      </c>
      <c r="E105" s="17">
        <f>'Évolution ZAPM'!J106/'État PMZ'!D105</f>
        <v>0.73641304347826086</v>
      </c>
      <c r="F105" s="17">
        <f>'Évolution ZAPM'!M106/'État PMZ'!D105</f>
        <v>0.73641304347826086</v>
      </c>
      <c r="G105" s="17">
        <f>'Évolution ZAPM'!P106/'État PMZ'!D105</f>
        <v>0.73641304347826086</v>
      </c>
      <c r="H105" s="17">
        <f>'Évolution ZAPM'!S106/'État PMZ'!D105</f>
        <v>0.73641304347826086</v>
      </c>
      <c r="I105" s="17">
        <f>'Évolution ZAPM'!V106/'État PMZ'!D105</f>
        <v>0.73641304347826086</v>
      </c>
      <c r="J105" s="17">
        <f>'Évolution ZAPM'!Y106/'État PMZ'!D105</f>
        <v>0.73641304347826086</v>
      </c>
      <c r="K105" s="17">
        <f>'Évolution ZAPM'!AB106/'État PMZ'!D105</f>
        <v>0.73641304347826086</v>
      </c>
      <c r="L105" s="17">
        <f>'Évolution ZAPM'!AE106/'État PMZ'!D105</f>
        <v>0.73641304347826086</v>
      </c>
      <c r="M105" s="17">
        <f>'Évolution ZAPM'!AH106/'État PMZ'!D105</f>
        <v>0.73641304347826086</v>
      </c>
    </row>
    <row r="106" spans="1:13" x14ac:dyDescent="0.35">
      <c r="A106" s="5"/>
      <c r="B106" t="s">
        <v>3</v>
      </c>
      <c r="C106" s="17">
        <f>'Évolution ZAPM'!D107/'État PMZ'!D106</f>
        <v>0.49056603773584906</v>
      </c>
      <c r="D106" s="17">
        <f>'Évolution ZAPM'!G107/'État PMZ'!D106</f>
        <v>0.49056603773584906</v>
      </c>
      <c r="E106" s="17">
        <f>'Évolution ZAPM'!J107/'État PMZ'!D106</f>
        <v>0.60167714884696022</v>
      </c>
      <c r="F106" s="17">
        <f>'Évolution ZAPM'!M107/'État PMZ'!D106</f>
        <v>0.60167714884696022</v>
      </c>
      <c r="G106" s="17">
        <f>'Évolution ZAPM'!P107/'État PMZ'!D106</f>
        <v>0.64989517819706499</v>
      </c>
      <c r="H106" s="17">
        <f>'Évolution ZAPM'!S107/'État PMZ'!D106</f>
        <v>0.64989517819706499</v>
      </c>
      <c r="I106" s="17">
        <f>'Évolution ZAPM'!V107/'État PMZ'!D106</f>
        <v>0.64989517819706499</v>
      </c>
      <c r="J106" s="17">
        <f>'Évolution ZAPM'!Y107/'État PMZ'!D106</f>
        <v>0.65828092243186587</v>
      </c>
      <c r="K106" s="17">
        <f>'Évolution ZAPM'!AB107/'État PMZ'!D106</f>
        <v>0.75471698113207553</v>
      </c>
      <c r="L106" s="17">
        <f>'Évolution ZAPM'!AE107/'État PMZ'!D106</f>
        <v>0.78197064989517817</v>
      </c>
      <c r="M106" s="17">
        <f>'Évolution ZAPM'!AH107/'État PMZ'!D106</f>
        <v>0.79874213836477992</v>
      </c>
    </row>
    <row r="107" spans="1:13" x14ac:dyDescent="0.35">
      <c r="A107" s="5"/>
      <c r="B107" t="s">
        <v>4</v>
      </c>
      <c r="C107" s="17">
        <f>'Évolution ZAPM'!D108/'État PMZ'!D107</f>
        <v>0.14878048780487804</v>
      </c>
      <c r="D107" s="17">
        <f>'Évolution ZAPM'!G108/'État PMZ'!D107</f>
        <v>0.32682926829268294</v>
      </c>
      <c r="E107" s="17">
        <f>'Évolution ZAPM'!J108/'État PMZ'!D107</f>
        <v>0.36829268292682926</v>
      </c>
      <c r="F107" s="17">
        <f>'Évolution ZAPM'!M108/'État PMZ'!D107</f>
        <v>0.40243902439024393</v>
      </c>
      <c r="G107" s="17">
        <f>'Évolution ZAPM'!P108/'État PMZ'!D107</f>
        <v>0.40243902439024393</v>
      </c>
      <c r="H107" s="17">
        <f>'Évolution ZAPM'!S108/'État PMZ'!D107</f>
        <v>0.40487804878048783</v>
      </c>
      <c r="I107" s="17">
        <f>'Évolution ZAPM'!V108/'État PMZ'!D107</f>
        <v>0.40487804878048783</v>
      </c>
      <c r="J107" s="17">
        <f>'Évolution ZAPM'!Y108/'État PMZ'!D107</f>
        <v>0.40487804878048783</v>
      </c>
      <c r="K107" s="17">
        <f>'Évolution ZAPM'!AB108/'État PMZ'!D107</f>
        <v>0.45609756097560977</v>
      </c>
      <c r="L107" s="17">
        <f>'Évolution ZAPM'!AE108/'État PMZ'!D107</f>
        <v>0.45609756097560977</v>
      </c>
      <c r="M107" s="17">
        <f>'Évolution ZAPM'!AH108/'État PMZ'!D107</f>
        <v>0.45609756097560977</v>
      </c>
    </row>
    <row r="108" spans="1:13" x14ac:dyDescent="0.35">
      <c r="A108" s="5"/>
      <c r="B108" t="s">
        <v>5</v>
      </c>
      <c r="C108" s="17">
        <f>'Évolution ZAPM'!D109/'État PMZ'!D108</f>
        <v>0.41954022988505746</v>
      </c>
      <c r="D108" s="17">
        <f>'Évolution ZAPM'!G109/'État PMZ'!D108</f>
        <v>0.4511494252873563</v>
      </c>
      <c r="E108" s="17">
        <f>'Évolution ZAPM'!J109/'État PMZ'!D108</f>
        <v>0.57471264367816088</v>
      </c>
      <c r="F108" s="17">
        <f>'Évolution ZAPM'!M109/'État PMZ'!D108</f>
        <v>0.59482758620689657</v>
      </c>
      <c r="G108" s="17">
        <f>'Évolution ZAPM'!P109/'État PMZ'!D108</f>
        <v>0.59482758620689657</v>
      </c>
      <c r="H108" s="17">
        <f>'Évolution ZAPM'!S109/'État PMZ'!D108</f>
        <v>0.59482758620689657</v>
      </c>
      <c r="I108" s="17">
        <f>'Évolution ZAPM'!V109/'État PMZ'!D108</f>
        <v>0.59482758620689657</v>
      </c>
      <c r="J108" s="17">
        <f>'Évolution ZAPM'!Y109/'État PMZ'!D108</f>
        <v>0.59482758620689657</v>
      </c>
      <c r="K108" s="17">
        <f>'Évolution ZAPM'!AB109/'État PMZ'!D108</f>
        <v>0.59482758620689657</v>
      </c>
      <c r="L108" s="17">
        <f>'Évolution ZAPM'!AE109/'État PMZ'!D108</f>
        <v>0.59482758620689657</v>
      </c>
      <c r="M108" s="17">
        <f>'Évolution ZAPM'!AH109/'État PMZ'!D108</f>
        <v>0.59482758620689657</v>
      </c>
    </row>
    <row r="109" spans="1:13" x14ac:dyDescent="0.35">
      <c r="A109" s="5"/>
      <c r="B109" t="s">
        <v>6</v>
      </c>
      <c r="C109" s="17">
        <f>'Évolution ZAPM'!D110/'État PMZ'!D109</f>
        <v>0.13267813267813267</v>
      </c>
      <c r="D109" s="17">
        <f>'Évolution ZAPM'!G110/'État PMZ'!D109</f>
        <v>0.13267813267813267</v>
      </c>
      <c r="E109" s="17">
        <f>'Évolution ZAPM'!J110/'État PMZ'!D109</f>
        <v>0.35872235872235875</v>
      </c>
      <c r="F109" s="17">
        <f>'Évolution ZAPM'!M110/'État PMZ'!D109</f>
        <v>0.35872235872235875</v>
      </c>
      <c r="G109" s="17">
        <f>'Évolution ZAPM'!P110/'État PMZ'!D109</f>
        <v>0.35872235872235875</v>
      </c>
      <c r="H109" s="17">
        <f>'Évolution ZAPM'!S110/'État PMZ'!D109</f>
        <v>0.35872235872235875</v>
      </c>
      <c r="I109" s="17">
        <f>'Évolution ZAPM'!V110/'État PMZ'!D109</f>
        <v>0.43734643734643736</v>
      </c>
      <c r="J109" s="17">
        <f>'Évolution ZAPM'!Y110/'État PMZ'!D109</f>
        <v>0.43734643734643736</v>
      </c>
      <c r="K109" s="17">
        <f>'Évolution ZAPM'!AB110/'État PMZ'!D109</f>
        <v>0.5233415233415234</v>
      </c>
      <c r="L109" s="17">
        <f>'Évolution ZAPM'!AE110/'État PMZ'!D109</f>
        <v>0.5233415233415234</v>
      </c>
      <c r="M109" s="17">
        <f>'Évolution ZAPM'!AH110/'État PMZ'!D109</f>
        <v>0.5233415233415234</v>
      </c>
    </row>
    <row r="110" spans="1:13" x14ac:dyDescent="0.35">
      <c r="A110" s="5"/>
      <c r="B110" t="s">
        <v>7</v>
      </c>
      <c r="C110" s="17">
        <f>'Évolution ZAPM'!D111/'État PMZ'!D110</f>
        <v>0.45014245014245013</v>
      </c>
      <c r="D110" s="17">
        <f>'Évolution ZAPM'!G111/'État PMZ'!D110</f>
        <v>0.47293447293447294</v>
      </c>
      <c r="E110" s="17">
        <f>'Évolution ZAPM'!J111/'État PMZ'!D110</f>
        <v>0.5213675213675214</v>
      </c>
      <c r="F110" s="17">
        <f>'Évolution ZAPM'!M111/'État PMZ'!D110</f>
        <v>0.5213675213675214</v>
      </c>
      <c r="G110" s="17">
        <f>'Évolution ZAPM'!P111/'État PMZ'!D110</f>
        <v>0.54700854700854706</v>
      </c>
      <c r="H110" s="17">
        <f>'Évolution ZAPM'!S111/'État PMZ'!D110</f>
        <v>0.54700854700854706</v>
      </c>
      <c r="I110" s="17">
        <f>'Évolution ZAPM'!V111/'État PMZ'!D110</f>
        <v>0.54700854700854706</v>
      </c>
      <c r="J110" s="17">
        <f>'Évolution ZAPM'!Y111/'État PMZ'!D110</f>
        <v>0.56980056980056981</v>
      </c>
      <c r="K110" s="17">
        <f>'Évolution ZAPM'!AB111/'État PMZ'!D110</f>
        <v>0.56980056980056981</v>
      </c>
      <c r="L110" s="17">
        <f>'Évolution ZAPM'!AE111/'État PMZ'!D110</f>
        <v>0.56980056980056981</v>
      </c>
      <c r="M110" s="17">
        <f>'Évolution ZAPM'!AH111/'État PMZ'!D110</f>
        <v>0.56980056980056981</v>
      </c>
    </row>
    <row r="111" spans="1:13" x14ac:dyDescent="0.35">
      <c r="A111" s="5"/>
      <c r="B111" t="s">
        <v>8</v>
      </c>
      <c r="C111" s="17"/>
      <c r="D111" s="17"/>
      <c r="E111" s="17"/>
      <c r="F111" s="17"/>
      <c r="G111" s="17"/>
      <c r="H111" s="17">
        <f>'Évolution ZAPM'!S112/'État PMZ'!D111</f>
        <v>0</v>
      </c>
      <c r="I111" s="17">
        <f>'Évolution ZAPM'!V112/'État PMZ'!D111</f>
        <v>0.39200000000000002</v>
      </c>
      <c r="J111" s="17">
        <f>'Évolution ZAPM'!Y112/'État PMZ'!D111</f>
        <v>0.5013333333333333</v>
      </c>
      <c r="K111" s="17">
        <f>'Évolution ZAPM'!AB112/'État PMZ'!D111</f>
        <v>0.56533333333333335</v>
      </c>
      <c r="L111" s="17">
        <f>'Évolution ZAPM'!AE112/'État PMZ'!D111</f>
        <v>0.7573333333333333</v>
      </c>
      <c r="M111" s="17">
        <f>'Évolution ZAPM'!AH112/'État PMZ'!D111</f>
        <v>0.91733333333333333</v>
      </c>
    </row>
    <row r="112" spans="1:13" x14ac:dyDescent="0.35">
      <c r="A112" s="5"/>
      <c r="B112" t="s">
        <v>9</v>
      </c>
      <c r="C112" s="17">
        <f>'Évolution ZAPM'!D113/'État PMZ'!D112</f>
        <v>0.62168674698795179</v>
      </c>
      <c r="D112" s="17">
        <f>'Évolution ZAPM'!G113/'État PMZ'!D112</f>
        <v>0.70361445783132526</v>
      </c>
      <c r="E112" s="17">
        <f>'Évolution ZAPM'!J113/'État PMZ'!D112</f>
        <v>0.74939759036144582</v>
      </c>
      <c r="F112" s="17">
        <f>'Évolution ZAPM'!M113/'État PMZ'!D112</f>
        <v>0.74939759036144582</v>
      </c>
      <c r="G112" s="17">
        <f>'Évolution ZAPM'!P113/'État PMZ'!D112</f>
        <v>0.74939759036144582</v>
      </c>
      <c r="H112" s="17">
        <f>'Évolution ZAPM'!S113/'État PMZ'!D112</f>
        <v>0.74939759036144582</v>
      </c>
      <c r="I112" s="17">
        <f>'Évolution ZAPM'!V113/'État PMZ'!D112</f>
        <v>0.74939759036144582</v>
      </c>
      <c r="J112" s="17">
        <f>'Évolution ZAPM'!Y113/'État PMZ'!D112</f>
        <v>0.74939759036144582</v>
      </c>
      <c r="K112" s="17">
        <f>'Évolution ZAPM'!AB113/'État PMZ'!D112</f>
        <v>0.74939759036144582</v>
      </c>
      <c r="L112" s="17">
        <f>'Évolution ZAPM'!AE113/'État PMZ'!D112</f>
        <v>0.74939759036144582</v>
      </c>
      <c r="M112" s="17">
        <f>'Évolution ZAPM'!AH113/'État PMZ'!D112</f>
        <v>0.74939759036144582</v>
      </c>
    </row>
    <row r="113" spans="1:13" x14ac:dyDescent="0.35">
      <c r="A113" s="5"/>
      <c r="B113" t="s">
        <v>10</v>
      </c>
      <c r="C113" s="17">
        <f>'Évolution ZAPM'!D114/'État PMZ'!D113</f>
        <v>0.4925373134328358</v>
      </c>
      <c r="D113" s="17">
        <f>'Évolution ZAPM'!G114/'État PMZ'!D113</f>
        <v>0.96716417910447761</v>
      </c>
      <c r="E113" s="17">
        <f>'Évolution ZAPM'!J114/'État PMZ'!D113</f>
        <v>0.96716417910447761</v>
      </c>
      <c r="F113" s="17">
        <f>'Évolution ZAPM'!M114/'État PMZ'!D113</f>
        <v>0.96716417910447761</v>
      </c>
      <c r="G113" s="17">
        <f>'Évolution ZAPM'!P114/'État PMZ'!D113</f>
        <v>0.96716417910447761</v>
      </c>
      <c r="H113" s="17">
        <f>'Évolution ZAPM'!S114/'État PMZ'!D113</f>
        <v>0.96716417910447761</v>
      </c>
      <c r="I113" s="17">
        <f>'Évolution ZAPM'!V114/'État PMZ'!D113</f>
        <v>0.9731343283582089</v>
      </c>
      <c r="J113" s="17">
        <f>'Évolution ZAPM'!Y114/'État PMZ'!D113</f>
        <v>0.9731343283582089</v>
      </c>
      <c r="K113" s="17">
        <f>'Évolution ZAPM'!AB114/'État PMZ'!D113</f>
        <v>0.991044776119403</v>
      </c>
      <c r="L113" s="17">
        <f>'Évolution ZAPM'!AE114/'État PMZ'!D113</f>
        <v>0.991044776119403</v>
      </c>
      <c r="M113" s="17">
        <f>'Évolution ZAPM'!AH114/'État PMZ'!D113</f>
        <v>0.991044776119403</v>
      </c>
    </row>
    <row r="114" spans="1:13" x14ac:dyDescent="0.35">
      <c r="A114" s="5"/>
      <c r="B114" t="s">
        <v>11</v>
      </c>
      <c r="C114" s="17">
        <f>'Évolution ZAPM'!D115/'État PMZ'!D114</f>
        <v>0.32432432432432434</v>
      </c>
      <c r="D114" s="17">
        <f>'Évolution ZAPM'!G115/'État PMZ'!D114</f>
        <v>0.39189189189189189</v>
      </c>
      <c r="E114" s="17">
        <f>'Évolution ZAPM'!J115/'État PMZ'!D114</f>
        <v>0.60585585585585588</v>
      </c>
      <c r="F114" s="17">
        <f>'Évolution ZAPM'!M115/'État PMZ'!D114</f>
        <v>0.60585585585585588</v>
      </c>
      <c r="G114" s="17">
        <f>'Évolution ZAPM'!P115/'État PMZ'!D114</f>
        <v>0.74549549549549554</v>
      </c>
      <c r="H114" s="17">
        <f>'Évolution ZAPM'!S115/'État PMZ'!D114</f>
        <v>0.74549549549549554</v>
      </c>
      <c r="I114" s="17">
        <f>'Évolution ZAPM'!V115/'État PMZ'!D114</f>
        <v>0.74549549549549554</v>
      </c>
      <c r="J114" s="17">
        <f>'Évolution ZAPM'!Y115/'État PMZ'!D114</f>
        <v>0.74549549549549554</v>
      </c>
      <c r="K114" s="17">
        <f>'Évolution ZAPM'!AB115/'État PMZ'!D114</f>
        <v>0.74549549549549554</v>
      </c>
      <c r="L114" s="17">
        <f>'Évolution ZAPM'!AE115/'État PMZ'!D114</f>
        <v>0.75450450450450446</v>
      </c>
      <c r="M114" s="17">
        <f>'Évolution ZAPM'!AH115/'État PMZ'!D114</f>
        <v>0.7995495495495496</v>
      </c>
    </row>
    <row r="115" spans="1:13" x14ac:dyDescent="0.35">
      <c r="A115" s="5"/>
      <c r="B115" t="s">
        <v>12</v>
      </c>
      <c r="C115" s="17">
        <f>'Évolution ZAPM'!D116/'État PMZ'!D115</f>
        <v>0.57534246575342463</v>
      </c>
      <c r="D115" s="17">
        <f>'Évolution ZAPM'!G116/'État PMZ'!D115</f>
        <v>0.59178082191780823</v>
      </c>
      <c r="E115" s="17">
        <f>'Évolution ZAPM'!J116/'État PMZ'!D115</f>
        <v>0.60547945205479448</v>
      </c>
      <c r="F115" s="17">
        <f>'Évolution ZAPM'!M116/'État PMZ'!D115</f>
        <v>0.60547945205479448</v>
      </c>
      <c r="G115" s="17">
        <f>'Évolution ZAPM'!P116/'État PMZ'!D115</f>
        <v>0.60547945205479448</v>
      </c>
      <c r="H115" s="17">
        <f>'Évolution ZAPM'!S116/'État PMZ'!D115</f>
        <v>0.60547945205479448</v>
      </c>
      <c r="I115" s="17">
        <f>'Évolution ZAPM'!V116/'État PMZ'!D115</f>
        <v>0.60547945205479448</v>
      </c>
      <c r="J115" s="17">
        <f>'Évolution ZAPM'!Y116/'État PMZ'!D115</f>
        <v>0.61917808219178083</v>
      </c>
      <c r="K115" s="17">
        <f>'Évolution ZAPM'!AB116/'État PMZ'!D115</f>
        <v>0.61917808219178083</v>
      </c>
      <c r="L115" s="17">
        <f>'Évolution ZAPM'!AE116/'État PMZ'!D115</f>
        <v>0.61917808219178083</v>
      </c>
      <c r="M115" s="17">
        <f>'Évolution ZAPM'!AH116/'État PMZ'!D115</f>
        <v>0.63287671232876708</v>
      </c>
    </row>
    <row r="116" spans="1:13" x14ac:dyDescent="0.35">
      <c r="A116" s="5"/>
      <c r="B116" t="s">
        <v>13</v>
      </c>
      <c r="C116" s="17">
        <f>'Évolution ZAPM'!D117/'État PMZ'!D116</f>
        <v>0.20512820512820512</v>
      </c>
      <c r="D116" s="17">
        <f>'Évolution ZAPM'!G117/'État PMZ'!D116</f>
        <v>0.28205128205128205</v>
      </c>
      <c r="E116" s="17">
        <f>'Évolution ZAPM'!J117/'État PMZ'!D116</f>
        <v>0.39316239316239315</v>
      </c>
      <c r="F116" s="17">
        <f>'Évolution ZAPM'!M117/'État PMZ'!D116</f>
        <v>0.45299145299145299</v>
      </c>
      <c r="G116" s="17">
        <f>'Évolution ZAPM'!P117/'État PMZ'!D116</f>
        <v>0.45299145299145299</v>
      </c>
      <c r="H116" s="17">
        <f>'Évolution ZAPM'!S117/'État PMZ'!D116</f>
        <v>0.45299145299145299</v>
      </c>
      <c r="I116" s="17">
        <f>'Évolution ZAPM'!V117/'État PMZ'!D116</f>
        <v>0.45299145299145299</v>
      </c>
      <c r="J116" s="17">
        <f>'Évolution ZAPM'!Y117/'État PMZ'!D116</f>
        <v>0.45299145299145299</v>
      </c>
      <c r="K116" s="17">
        <f>'Évolution ZAPM'!AB117/'État PMZ'!D116</f>
        <v>0.45299145299145299</v>
      </c>
      <c r="L116" s="17">
        <f>'Évolution ZAPM'!AE117/'État PMZ'!D116</f>
        <v>0.45299145299145299</v>
      </c>
      <c r="M116" s="17">
        <f>'Évolution ZAPM'!AH117/'État PMZ'!D116</f>
        <v>0.49002849002849003</v>
      </c>
    </row>
    <row r="117" spans="1:13" x14ac:dyDescent="0.35">
      <c r="A117" s="5"/>
      <c r="B117" t="s">
        <v>14</v>
      </c>
      <c r="C117" s="17"/>
      <c r="D117" s="17"/>
      <c r="E117" s="17"/>
      <c r="F117" s="17"/>
      <c r="G117" s="17"/>
      <c r="H117" s="17">
        <f>'Évolution ZAPM'!S118/'État PMZ'!D117</f>
        <v>0</v>
      </c>
      <c r="I117" s="17">
        <f>'Évolution ZAPM'!V118/'État PMZ'!D117</f>
        <v>8.6705202312138727E-2</v>
      </c>
      <c r="J117" s="17">
        <f>'Évolution ZAPM'!Y118/'État PMZ'!D117</f>
        <v>0.20231213872832371</v>
      </c>
      <c r="K117" s="17">
        <f>'Évolution ZAPM'!AB118/'État PMZ'!D117</f>
        <v>0.23410404624277456</v>
      </c>
      <c r="L117" s="17">
        <f>'Évolution ZAPM'!AE118/'État PMZ'!D117</f>
        <v>0.23410404624277456</v>
      </c>
      <c r="M117" s="17">
        <f>'Évolution ZAPM'!AH118/'État PMZ'!D117</f>
        <v>0.25433526011560692</v>
      </c>
    </row>
    <row r="118" spans="1:13" x14ac:dyDescent="0.35">
      <c r="A118" s="5"/>
      <c r="B118" t="s">
        <v>15</v>
      </c>
      <c r="C118" s="17"/>
      <c r="D118" s="17">
        <f>'Évolution ZAPM'!G119/'État PMZ'!D118</f>
        <v>0</v>
      </c>
      <c r="E118" s="17">
        <f>'Évolution ZAPM'!J119/'État PMZ'!D118</f>
        <v>0.2516703786191537</v>
      </c>
      <c r="F118" s="17">
        <f>'Évolution ZAPM'!M119/'État PMZ'!D118</f>
        <v>0.267260579064588</v>
      </c>
      <c r="G118" s="17">
        <f>'Évolution ZAPM'!P119/'État PMZ'!D118</f>
        <v>0.267260579064588</v>
      </c>
      <c r="H118" s="17">
        <f>'Évolution ZAPM'!S119/'État PMZ'!D118</f>
        <v>0.267260579064588</v>
      </c>
      <c r="I118" s="17">
        <f>'Évolution ZAPM'!V119/'État PMZ'!D118</f>
        <v>0.26948775055679286</v>
      </c>
      <c r="J118" s="17">
        <f>'Évolution ZAPM'!Y119/'État PMZ'!D118</f>
        <v>0.26948775055679286</v>
      </c>
      <c r="K118" s="17">
        <f>'Évolution ZAPM'!AB119/'État PMZ'!D118</f>
        <v>0.26948775055679286</v>
      </c>
      <c r="L118" s="17">
        <f>'Évolution ZAPM'!AE119/'État PMZ'!D118</f>
        <v>0.26948775055679286</v>
      </c>
      <c r="M118" s="17">
        <f>'Évolution ZAPM'!AH119/'État PMZ'!D118</f>
        <v>0.26280623608017817</v>
      </c>
    </row>
    <row r="119" spans="1:13" x14ac:dyDescent="0.35">
      <c r="A119" s="5"/>
      <c r="B119" t="s">
        <v>16</v>
      </c>
      <c r="C119" s="17"/>
      <c r="D119" s="17">
        <f>'Évolution ZAPM'!G120/'État PMZ'!D119</f>
        <v>0</v>
      </c>
      <c r="E119" s="17">
        <f>'Évolution ZAPM'!J120/'État PMZ'!D119</f>
        <v>6.4000000000000001E-2</v>
      </c>
      <c r="F119" s="17">
        <f>'Évolution ZAPM'!M120/'État PMZ'!D119</f>
        <v>6.4000000000000001E-2</v>
      </c>
      <c r="G119" s="17">
        <f>'Évolution ZAPM'!P120/'État PMZ'!D119</f>
        <v>6.4000000000000001E-2</v>
      </c>
      <c r="H119" s="17">
        <f>'Évolution ZAPM'!S120/'État PMZ'!D119</f>
        <v>6.4000000000000001E-2</v>
      </c>
      <c r="I119" s="17">
        <f>'Évolution ZAPM'!V120/'État PMZ'!D119</f>
        <v>6.4000000000000001E-2</v>
      </c>
      <c r="J119" s="17">
        <f>'Évolution ZAPM'!Y120/'État PMZ'!D119</f>
        <v>0.51733333333333331</v>
      </c>
      <c r="K119" s="17">
        <f>'Évolution ZAPM'!AB120/'État PMZ'!D119</f>
        <v>0.60799999999999998</v>
      </c>
      <c r="L119" s="17">
        <f>'Évolution ZAPM'!AE120/'État PMZ'!D119</f>
        <v>0.60799999999999998</v>
      </c>
      <c r="M119" s="17">
        <f>'Évolution ZAPM'!AH120/'État PMZ'!D119</f>
        <v>0.60799999999999998</v>
      </c>
    </row>
    <row r="120" spans="1:13" x14ac:dyDescent="0.35">
      <c r="A120" s="5"/>
      <c r="B120" t="s">
        <v>17</v>
      </c>
      <c r="C120" s="17">
        <f>'Évolution ZAPM'!D121/'État PMZ'!D120</f>
        <v>0.45128205128205129</v>
      </c>
      <c r="D120" s="17">
        <f>'Évolution ZAPM'!G121/'État PMZ'!D120</f>
        <v>0.49487179487179489</v>
      </c>
      <c r="E120" s="17">
        <f>'Évolution ZAPM'!J121/'État PMZ'!D120</f>
        <v>0.60512820512820509</v>
      </c>
      <c r="F120" s="17">
        <f>'Évolution ZAPM'!M121/'État PMZ'!D120</f>
        <v>0.60512820512820509</v>
      </c>
      <c r="G120" s="17">
        <f>'Évolution ZAPM'!P121/'État PMZ'!D120</f>
        <v>0.61538461538461542</v>
      </c>
      <c r="H120" s="17">
        <f>'Évolution ZAPM'!S121/'État PMZ'!D120</f>
        <v>0.61538461538461542</v>
      </c>
      <c r="I120" s="17">
        <f>'Évolution ZAPM'!V121/'État PMZ'!D120</f>
        <v>0.61538461538461542</v>
      </c>
      <c r="J120" s="17">
        <f>'Évolution ZAPM'!Y121/'État PMZ'!D120</f>
        <v>0.63589743589743586</v>
      </c>
      <c r="K120" s="17">
        <f>'Évolution ZAPM'!AB121/'État PMZ'!D120</f>
        <v>0.63589743589743586</v>
      </c>
      <c r="L120" s="17">
        <f>'Évolution ZAPM'!AE121/'État PMZ'!D120</f>
        <v>0.63589743589743586</v>
      </c>
      <c r="M120" s="17">
        <f>'Évolution ZAPM'!AH121/'État PMZ'!D120</f>
        <v>0.68205128205128207</v>
      </c>
    </row>
    <row r="121" spans="1:13" x14ac:dyDescent="0.35">
      <c r="A121" s="5"/>
      <c r="B121" t="s">
        <v>18</v>
      </c>
      <c r="C121" s="17"/>
      <c r="D121" s="17"/>
      <c r="E121" s="17"/>
      <c r="F121" s="17"/>
      <c r="G121" s="17">
        <f>'Évolution ZAPM'!P122/'État PMZ'!D121</f>
        <v>0</v>
      </c>
      <c r="H121" s="17">
        <f>'Évolution ZAPM'!S122/'État PMZ'!D121</f>
        <v>1.3392857142857142E-2</v>
      </c>
      <c r="I121" s="17">
        <f>'Évolution ZAPM'!V122/'État PMZ'!D121</f>
        <v>0.29464285714285715</v>
      </c>
      <c r="J121" s="17">
        <f>'Évolution ZAPM'!Y122/'État PMZ'!D121</f>
        <v>0.29464285714285715</v>
      </c>
      <c r="K121" s="17">
        <f>'Évolution ZAPM'!AB122/'État PMZ'!D121</f>
        <v>0.3169642857142857</v>
      </c>
      <c r="L121" s="17">
        <f>'Évolution ZAPM'!AE122/'État PMZ'!D121</f>
        <v>0.4263392857142857</v>
      </c>
      <c r="M121" s="17">
        <f>'Évolution ZAPM'!AH122/'État PMZ'!D121</f>
        <v>0.49776785714285715</v>
      </c>
    </row>
    <row r="122" spans="1:13" x14ac:dyDescent="0.35">
      <c r="A122" s="5"/>
      <c r="B122" t="s">
        <v>19</v>
      </c>
      <c r="C122" s="17"/>
      <c r="D122" s="17">
        <f>'Évolution ZAPM'!G123/'État PMZ'!D122</f>
        <v>0</v>
      </c>
      <c r="E122" s="17">
        <f>'Évolution ZAPM'!J123/'État PMZ'!D122</f>
        <v>0.22926829268292684</v>
      </c>
      <c r="F122" s="17">
        <f>'Évolution ZAPM'!M123/'État PMZ'!D122</f>
        <v>0.26829268292682928</v>
      </c>
      <c r="G122" s="17">
        <f>'Évolution ZAPM'!P123/'État PMZ'!D122</f>
        <v>0.44634146341463415</v>
      </c>
      <c r="H122" s="17">
        <f>'Évolution ZAPM'!S123/'État PMZ'!D122</f>
        <v>0.44634146341463415</v>
      </c>
      <c r="I122" s="17">
        <f>'Évolution ZAPM'!V123/'État PMZ'!D122</f>
        <v>0.44634146341463415</v>
      </c>
      <c r="J122" s="17">
        <f>'Évolution ZAPM'!Y123/'État PMZ'!D122</f>
        <v>0.44634146341463415</v>
      </c>
      <c r="K122" s="17">
        <f>'Évolution ZAPM'!AB123/'État PMZ'!D122</f>
        <v>0.44634146341463415</v>
      </c>
      <c r="L122" s="17">
        <f>'Évolution ZAPM'!AE123/'État PMZ'!D122</f>
        <v>0.44634146341463415</v>
      </c>
      <c r="M122" s="17">
        <f>'Évolution ZAPM'!AH123/'État PMZ'!D122</f>
        <v>0.44634146341463415</v>
      </c>
    </row>
    <row r="123" spans="1:13" x14ac:dyDescent="0.35">
      <c r="A123" s="5"/>
      <c r="B123" t="s">
        <v>20</v>
      </c>
      <c r="C123" s="17"/>
      <c r="D123" s="17">
        <f>'Évolution ZAPM'!G124/'État PMZ'!D123</f>
        <v>0</v>
      </c>
      <c r="E123" s="17">
        <f>'Évolution ZAPM'!J124/'État PMZ'!D123</f>
        <v>0.16693944353518822</v>
      </c>
      <c r="F123" s="17">
        <f>'Évolution ZAPM'!M124/'État PMZ'!D123</f>
        <v>0.18166939443535188</v>
      </c>
      <c r="G123" s="17">
        <f>'Évolution ZAPM'!P124/'État PMZ'!D123</f>
        <v>0.21112929623567922</v>
      </c>
      <c r="H123" s="17">
        <f>'Évolution ZAPM'!S124/'État PMZ'!D123</f>
        <v>0.27168576104746317</v>
      </c>
      <c r="I123" s="17">
        <f>'Évolution ZAPM'!V124/'État PMZ'!D123</f>
        <v>0.27168576104746317</v>
      </c>
      <c r="J123" s="17">
        <f>'Évolution ZAPM'!Y124/'État PMZ'!D123</f>
        <v>0.28968903436988541</v>
      </c>
      <c r="K123" s="17">
        <f>'Évolution ZAPM'!AB124/'État PMZ'!D123</f>
        <v>0.28968903436988541</v>
      </c>
      <c r="L123" s="17">
        <f>'Évolution ZAPM'!AE124/'État PMZ'!D123</f>
        <v>0.28968903436988541</v>
      </c>
      <c r="M123" s="17">
        <f>'Évolution ZAPM'!AH124/'État PMZ'!D123</f>
        <v>0.28477905073649756</v>
      </c>
    </row>
    <row r="124" spans="1:13" x14ac:dyDescent="0.35">
      <c r="A124" s="5"/>
      <c r="B124" t="s">
        <v>21</v>
      </c>
      <c r="C124" s="17"/>
      <c r="D124" s="17">
        <f>'Évolution ZAPM'!G125/'État PMZ'!D124</f>
        <v>0</v>
      </c>
      <c r="E124" s="17">
        <f>'Évolution ZAPM'!J125/'État PMZ'!D124</f>
        <v>0.145933014354067</v>
      </c>
      <c r="F124" s="17">
        <f>'Évolution ZAPM'!M125/'État PMZ'!D124</f>
        <v>0.25598086124401914</v>
      </c>
      <c r="G124" s="17">
        <f>'Évolution ZAPM'!P125/'État PMZ'!D124</f>
        <v>0.3133971291866029</v>
      </c>
      <c r="H124" s="17">
        <f>'Évolution ZAPM'!S125/'État PMZ'!D124</f>
        <v>0.3133971291866029</v>
      </c>
      <c r="I124" s="17">
        <f>'Évolution ZAPM'!V125/'État PMZ'!D124</f>
        <v>0.3133971291866029</v>
      </c>
      <c r="J124" s="17">
        <f>'Évolution ZAPM'!Y125/'État PMZ'!D124</f>
        <v>0.55263157894736847</v>
      </c>
      <c r="K124" s="17">
        <f>'Évolution ZAPM'!AB125/'État PMZ'!D124</f>
        <v>0.57655502392344493</v>
      </c>
      <c r="L124" s="17">
        <f>'Évolution ZAPM'!AE125/'État PMZ'!D124</f>
        <v>0.75119617224880386</v>
      </c>
      <c r="M124" s="17">
        <f>'Évolution ZAPM'!AH125/'État PMZ'!D124</f>
        <v>0.80143540669856461</v>
      </c>
    </row>
    <row r="125" spans="1:13" x14ac:dyDescent="0.35">
      <c r="A125" s="5"/>
      <c r="B125" t="s">
        <v>22</v>
      </c>
      <c r="C125" s="17"/>
      <c r="D125" s="17">
        <f>'Évolution ZAPM'!G126/'État PMZ'!D125</f>
        <v>0</v>
      </c>
      <c r="E125" s="17">
        <f>'Évolution ZAPM'!J126/'État PMZ'!D125</f>
        <v>0.32653061224489793</v>
      </c>
      <c r="F125" s="17">
        <f>'Évolution ZAPM'!M126/'État PMZ'!D125</f>
        <v>0.32653061224489793</v>
      </c>
      <c r="G125" s="17">
        <f>'Évolution ZAPM'!P126/'État PMZ'!D125</f>
        <v>0.32653061224489793</v>
      </c>
      <c r="H125" s="17">
        <f>'Évolution ZAPM'!S126/'État PMZ'!D125</f>
        <v>0.35374149659863946</v>
      </c>
      <c r="I125" s="17">
        <f>'Évolution ZAPM'!V126/'État PMZ'!D125</f>
        <v>0.36054421768707484</v>
      </c>
      <c r="J125" s="17">
        <f>'Évolution ZAPM'!Y126/'État PMZ'!D125</f>
        <v>0.49659863945578231</v>
      </c>
      <c r="K125" s="17">
        <f>'Évolution ZAPM'!AB126/'État PMZ'!D125</f>
        <v>0.49659863945578231</v>
      </c>
      <c r="L125" s="17">
        <f>'Évolution ZAPM'!AE126/'État PMZ'!D125</f>
        <v>0.50793650793650791</v>
      </c>
      <c r="M125" s="17">
        <f>'Évolution ZAPM'!AH126/'État PMZ'!D125</f>
        <v>0.5374149659863946</v>
      </c>
    </row>
    <row r="126" spans="1:13" x14ac:dyDescent="0.35">
      <c r="A126" s="5"/>
      <c r="B126" t="s">
        <v>23</v>
      </c>
      <c r="C126" s="17"/>
      <c r="D126" s="17"/>
      <c r="E126" s="17"/>
      <c r="F126" s="17">
        <f>'Évolution ZAPM'!M127/'État PMZ'!D126</f>
        <v>0</v>
      </c>
      <c r="G126" s="17">
        <f>'Évolution ZAPM'!P127/'État PMZ'!D126</f>
        <v>0.11312217194570136</v>
      </c>
      <c r="H126" s="17">
        <f>'Évolution ZAPM'!S127/'État PMZ'!D126</f>
        <v>0.16515837104072398</v>
      </c>
      <c r="I126" s="17">
        <f>'Évolution ZAPM'!V127/'État PMZ'!D126</f>
        <v>0.34841628959276016</v>
      </c>
      <c r="J126" s="17">
        <f>'Évolution ZAPM'!Y127/'État PMZ'!D126</f>
        <v>0.34841628959276016</v>
      </c>
      <c r="K126" s="17">
        <f>'Évolution ZAPM'!AB127/'État PMZ'!D126</f>
        <v>0.41855203619909503</v>
      </c>
      <c r="L126" s="17">
        <f>'Évolution ZAPM'!AE127/'État PMZ'!D126</f>
        <v>0.41855203619909503</v>
      </c>
      <c r="M126" s="17">
        <f>'Évolution ZAPM'!AH127/'État PMZ'!D126</f>
        <v>0.63348416289592757</v>
      </c>
    </row>
    <row r="127" spans="1:13" x14ac:dyDescent="0.35">
      <c r="A127" s="5"/>
      <c r="B127" t="s">
        <v>24</v>
      </c>
      <c r="C127" s="17"/>
      <c r="D127" s="17"/>
      <c r="E127" s="17">
        <f>'Évolution ZAPM'!J128/'État PMZ'!D127</f>
        <v>0</v>
      </c>
      <c r="F127" s="17">
        <f>'Évolution ZAPM'!M128/'État PMZ'!D127</f>
        <v>0.10983981693363844</v>
      </c>
      <c r="G127" s="17">
        <f>'Évolution ZAPM'!P128/'État PMZ'!D127</f>
        <v>0.27459954233409611</v>
      </c>
      <c r="H127" s="17">
        <f>'Évolution ZAPM'!S128/'État PMZ'!D127</f>
        <v>0.39130434782608697</v>
      </c>
      <c r="I127" s="17">
        <f>'Évolution ZAPM'!V128/'État PMZ'!D127</f>
        <v>0.39130434782608697</v>
      </c>
      <c r="J127" s="17">
        <f>'Évolution ZAPM'!Y128/'État PMZ'!D127</f>
        <v>0.39130434782608697</v>
      </c>
      <c r="K127" s="17">
        <f>'Évolution ZAPM'!AB128/'État PMZ'!D127</f>
        <v>0.39359267734553777</v>
      </c>
      <c r="L127" s="17">
        <f>'Évolution ZAPM'!AE128/'État PMZ'!D127</f>
        <v>0.44622425629290619</v>
      </c>
      <c r="M127" s="17">
        <f>'Évolution ZAPM'!AH128/'État PMZ'!D127</f>
        <v>0.46910755148741418</v>
      </c>
    </row>
    <row r="128" spans="1:13" x14ac:dyDescent="0.35">
      <c r="A128" s="5"/>
      <c r="B128" t="s">
        <v>25</v>
      </c>
      <c r="C128" s="17"/>
      <c r="D128" s="17">
        <f>'Évolution ZAPM'!G129/'État PMZ'!D128</f>
        <v>0</v>
      </c>
      <c r="E128" s="17">
        <f>'Évolution ZAPM'!J129/'État PMZ'!D128</f>
        <v>1.0526315789473684E-2</v>
      </c>
      <c r="F128" s="17">
        <f>'Évolution ZAPM'!M129/'État PMZ'!D128</f>
        <v>0.29684210526315791</v>
      </c>
      <c r="G128" s="17">
        <f>'Évolution ZAPM'!P129/'État PMZ'!D128</f>
        <v>0.32421052631578945</v>
      </c>
      <c r="H128" s="17">
        <f>'Évolution ZAPM'!S129/'État PMZ'!D128</f>
        <v>0.32421052631578945</v>
      </c>
      <c r="I128" s="17">
        <f>'Évolution ZAPM'!V129/'État PMZ'!D128</f>
        <v>0.32421052631578945</v>
      </c>
      <c r="J128" s="17">
        <f>'Évolution ZAPM'!Y129/'État PMZ'!D128</f>
        <v>0.35578947368421054</v>
      </c>
      <c r="K128" s="17">
        <f>'Évolution ZAPM'!AB129/'État PMZ'!D128</f>
        <v>0.45684210526315788</v>
      </c>
      <c r="L128" s="17">
        <f>'Évolution ZAPM'!AE129/'État PMZ'!D128</f>
        <v>0.48842105263157892</v>
      </c>
      <c r="M128" s="17">
        <f>'Évolution ZAPM'!AH129/'État PMZ'!D128</f>
        <v>0.49684210526315792</v>
      </c>
    </row>
    <row r="129" spans="1:13" x14ac:dyDescent="0.35">
      <c r="A129" s="5"/>
      <c r="B129" t="s">
        <v>26</v>
      </c>
      <c r="C129" s="17"/>
      <c r="D129" s="17"/>
      <c r="E129" s="17"/>
      <c r="F129" s="17"/>
      <c r="G129" s="17"/>
      <c r="H129" s="17">
        <f>'Évolution ZAPM'!S130/'État PMZ'!D129</f>
        <v>0</v>
      </c>
      <c r="I129" s="17">
        <f>'Évolution ZAPM'!V130/'État PMZ'!D129</f>
        <v>0.11267605633802817</v>
      </c>
      <c r="J129" s="17">
        <f>'Évolution ZAPM'!Y130/'État PMZ'!D129</f>
        <v>0.67136150234741787</v>
      </c>
      <c r="K129" s="17">
        <f>'Évolution ZAPM'!AB130/'État PMZ'!D129</f>
        <v>0.70657276995305163</v>
      </c>
      <c r="L129" s="17">
        <f>'Évolution ZAPM'!AE130/'État PMZ'!D129</f>
        <v>0.70657276995305163</v>
      </c>
      <c r="M129" s="17">
        <f>'Évolution ZAPM'!AH130/'État PMZ'!D129</f>
        <v>0.70657276995305163</v>
      </c>
    </row>
    <row r="130" spans="1:13" x14ac:dyDescent="0.35">
      <c r="A130" s="5"/>
      <c r="B130" t="s">
        <v>27</v>
      </c>
      <c r="C130" s="17"/>
      <c r="D130" s="17"/>
      <c r="E130" s="17">
        <f>'Évolution ZAPM'!J131/'État PMZ'!D130</f>
        <v>0</v>
      </c>
      <c r="F130" s="17">
        <f>'Évolution ZAPM'!M131/'État PMZ'!D130</f>
        <v>0.36246786632390743</v>
      </c>
      <c r="G130" s="17">
        <f>'Évolution ZAPM'!P131/'État PMZ'!D130</f>
        <v>0.45501285347043702</v>
      </c>
      <c r="H130" s="17">
        <f>'Évolution ZAPM'!S131/'État PMZ'!D130</f>
        <v>0.4884318766066838</v>
      </c>
      <c r="I130" s="17">
        <f>'Évolution ZAPM'!V131/'État PMZ'!D130</f>
        <v>0.4884318766066838</v>
      </c>
      <c r="J130" s="17">
        <f>'Évolution ZAPM'!Y131/'État PMZ'!D130</f>
        <v>0.4884318766066838</v>
      </c>
      <c r="K130" s="17">
        <f>'Évolution ZAPM'!AB131/'État PMZ'!D130</f>
        <v>0.49614395886889462</v>
      </c>
      <c r="L130" s="17">
        <f>'Évolution ZAPM'!AE131/'État PMZ'!D130</f>
        <v>0.57840616966580982</v>
      </c>
      <c r="M130" s="17">
        <f>'Évolution ZAPM'!AH131/'État PMZ'!D130</f>
        <v>0.58868894601542421</v>
      </c>
    </row>
    <row r="131" spans="1:13" x14ac:dyDescent="0.35">
      <c r="A131" s="5"/>
      <c r="B131" t="s">
        <v>28</v>
      </c>
      <c r="C131" s="17"/>
      <c r="D131" s="17"/>
      <c r="E131" s="17"/>
      <c r="F131" s="17">
        <f>'Évolution ZAPM'!M132/'État PMZ'!D131</f>
        <v>0</v>
      </c>
      <c r="G131" s="17">
        <f>'Évolution ZAPM'!P132/'État PMZ'!D131</f>
        <v>0.78507462686567164</v>
      </c>
      <c r="H131" s="17">
        <f>'Évolution ZAPM'!S132/'État PMZ'!D131</f>
        <v>0.78507462686567164</v>
      </c>
      <c r="I131" s="17">
        <f>'Évolution ZAPM'!V132/'État PMZ'!D131</f>
        <v>0.78507462686567164</v>
      </c>
      <c r="J131" s="17">
        <f>'Évolution ZAPM'!Y132/'État PMZ'!D131</f>
        <v>0.78507462686567164</v>
      </c>
      <c r="K131" s="17">
        <f>'Évolution ZAPM'!AB132/'État PMZ'!D131</f>
        <v>0.78507462686567164</v>
      </c>
      <c r="L131" s="17">
        <f>'Évolution ZAPM'!AE132/'État PMZ'!D131</f>
        <v>0.78507462686567164</v>
      </c>
      <c r="M131" s="17">
        <f>'Évolution ZAPM'!AH132/'État PMZ'!D131</f>
        <v>0.80298507462686564</v>
      </c>
    </row>
    <row r="132" spans="1:13" x14ac:dyDescent="0.35">
      <c r="A132" s="5"/>
      <c r="B132" t="s">
        <v>29</v>
      </c>
      <c r="C132" s="17"/>
      <c r="D132" s="17"/>
      <c r="E132" s="17">
        <f>'Évolution ZAPM'!J133/'État PMZ'!D132</f>
        <v>0</v>
      </c>
      <c r="F132" s="17">
        <f>'Évolution ZAPM'!M133/'État PMZ'!D132</f>
        <v>0.27857142857142858</v>
      </c>
      <c r="G132" s="17">
        <f>'Évolution ZAPM'!P133/'État PMZ'!D132</f>
        <v>0.40714285714285714</v>
      </c>
      <c r="H132" s="17">
        <f>'Évolution ZAPM'!S133/'État PMZ'!D132</f>
        <v>0.40714285714285714</v>
      </c>
      <c r="I132" s="17">
        <f>'Évolution ZAPM'!V133/'État PMZ'!D132</f>
        <v>0.44523809523809521</v>
      </c>
      <c r="J132" s="17">
        <f>'Évolution ZAPM'!Y133/'État PMZ'!D132</f>
        <v>0.44523809523809521</v>
      </c>
      <c r="K132" s="17">
        <f>'Évolution ZAPM'!AB133/'État PMZ'!D132</f>
        <v>0.4642857142857143</v>
      </c>
      <c r="L132" s="17">
        <f>'Évolution ZAPM'!AE133/'État PMZ'!D132</f>
        <v>0.47857142857142859</v>
      </c>
      <c r="M132" s="17">
        <f>'Évolution ZAPM'!AH133/'État PMZ'!D132</f>
        <v>0.61428571428571432</v>
      </c>
    </row>
    <row r="133" spans="1:13" x14ac:dyDescent="0.35">
      <c r="A133" s="5"/>
      <c r="B133" t="s">
        <v>30</v>
      </c>
      <c r="C133" s="17"/>
      <c r="D133" s="17"/>
      <c r="E133" s="17">
        <f>'Évolution ZAPM'!J134/'État PMZ'!D133</f>
        <v>0</v>
      </c>
      <c r="F133" s="17">
        <f>'Évolution ZAPM'!M134/'État PMZ'!D133</f>
        <v>0.46916890080428952</v>
      </c>
      <c r="G133" s="17">
        <f>'Évolution ZAPM'!P134/'État PMZ'!D133</f>
        <v>0.65683646112600536</v>
      </c>
      <c r="H133" s="17">
        <f>'Évolution ZAPM'!S134/'État PMZ'!D133</f>
        <v>0.65683646112600536</v>
      </c>
      <c r="I133" s="17">
        <f>'Évolution ZAPM'!V134/'État PMZ'!D133</f>
        <v>0.65951742627345844</v>
      </c>
      <c r="J133" s="17">
        <f>'Évolution ZAPM'!Y134/'État PMZ'!D133</f>
        <v>0.67560321715817695</v>
      </c>
      <c r="K133" s="17">
        <f>'Évolution ZAPM'!AB134/'État PMZ'!D133</f>
        <v>0.69168900804289546</v>
      </c>
      <c r="L133" s="17">
        <f>'Évolution ZAPM'!AE134/'État PMZ'!D133</f>
        <v>0.69168900804289546</v>
      </c>
      <c r="M133" s="17">
        <f>'Évolution ZAPM'!AH134/'État PMZ'!D133</f>
        <v>0.73458445040214482</v>
      </c>
    </row>
    <row r="134" spans="1:13" x14ac:dyDescent="0.35">
      <c r="A134" s="5"/>
      <c r="B134" t="s">
        <v>31</v>
      </c>
      <c r="C134" s="17"/>
      <c r="D134" s="17"/>
      <c r="E134" s="17"/>
      <c r="F134" s="17">
        <f>'Évolution ZAPM'!M135/'État PMZ'!D134</f>
        <v>0</v>
      </c>
      <c r="G134" s="17">
        <f>'Évolution ZAPM'!P135/'État PMZ'!D134</f>
        <v>0.30985915492957744</v>
      </c>
      <c r="H134" s="17">
        <f>'Évolution ZAPM'!S135/'État PMZ'!D134</f>
        <v>0.392018779342723</v>
      </c>
      <c r="I134" s="17">
        <f>'Évolution ZAPM'!V135/'État PMZ'!D134</f>
        <v>0.392018779342723</v>
      </c>
      <c r="J134" s="17">
        <f>'Évolution ZAPM'!Y135/'État PMZ'!D134</f>
        <v>0.48122065727699531</v>
      </c>
      <c r="K134" s="17">
        <f>'Évolution ZAPM'!AB135/'État PMZ'!D134</f>
        <v>0.48122065727699531</v>
      </c>
      <c r="L134" s="17">
        <f>'Évolution ZAPM'!AE135/'État PMZ'!D134</f>
        <v>0.528169014084507</v>
      </c>
      <c r="M134" s="17">
        <f>'Évolution ZAPM'!AH135/'État PMZ'!D134</f>
        <v>0.528169014084507</v>
      </c>
    </row>
    <row r="135" spans="1:13" x14ac:dyDescent="0.35">
      <c r="A135" s="5"/>
      <c r="B135" t="s">
        <v>32</v>
      </c>
      <c r="C135" s="17"/>
      <c r="D135" s="17"/>
      <c r="E135" s="17">
        <f>'Évolution ZAPM'!J136/'État PMZ'!D135</f>
        <v>0</v>
      </c>
      <c r="F135" s="17">
        <f>'Évolution ZAPM'!M136/'État PMZ'!D135</f>
        <v>0.21470588235294116</v>
      </c>
      <c r="G135" s="17">
        <f>'Évolution ZAPM'!P136/'État PMZ'!D135</f>
        <v>0.27647058823529413</v>
      </c>
      <c r="H135" s="17">
        <f>'Évolution ZAPM'!S136/'État PMZ'!D135</f>
        <v>0.27647058823529413</v>
      </c>
      <c r="I135" s="17">
        <f>'Évolution ZAPM'!V136/'État PMZ'!D135</f>
        <v>0.31764705882352939</v>
      </c>
      <c r="J135" s="17">
        <f>'Évolution ZAPM'!Y136/'État PMZ'!D135</f>
        <v>0.42058823529411765</v>
      </c>
      <c r="K135" s="17">
        <f>'Évolution ZAPM'!AB136/'État PMZ'!D135</f>
        <v>0.47647058823529409</v>
      </c>
      <c r="L135" s="17">
        <f>'Évolution ZAPM'!AE136/'État PMZ'!D135</f>
        <v>0.47647058823529409</v>
      </c>
      <c r="M135" s="17">
        <f>'Évolution ZAPM'!AH136/'État PMZ'!D135</f>
        <v>0.48529411764705882</v>
      </c>
    </row>
    <row r="136" spans="1:13" x14ac:dyDescent="0.35">
      <c r="A136" s="5"/>
      <c r="B136" t="s">
        <v>33</v>
      </c>
      <c r="C136" s="17"/>
      <c r="D136" s="17"/>
      <c r="E136" s="17"/>
      <c r="F136" s="17"/>
      <c r="G136" s="17"/>
      <c r="H136" s="17"/>
      <c r="I136" s="17">
        <f>'Évolution ZAPM'!V137/'État PMZ'!D136</f>
        <v>0</v>
      </c>
      <c r="J136" s="17">
        <f>'Évolution ZAPM'!Y137/'État PMZ'!D136</f>
        <v>0.16714697406340057</v>
      </c>
      <c r="K136" s="17">
        <f>'Évolution ZAPM'!AB137/'État PMZ'!D136</f>
        <v>0.41498559077809799</v>
      </c>
      <c r="L136" s="17">
        <f>'Évolution ZAPM'!AE137/'État PMZ'!D136</f>
        <v>0.49855907780979825</v>
      </c>
      <c r="M136" s="17">
        <f>'Évolution ZAPM'!AH137/'État PMZ'!D136</f>
        <v>0.49855907780979825</v>
      </c>
    </row>
    <row r="137" spans="1:13" x14ac:dyDescent="0.35">
      <c r="A137" s="5"/>
      <c r="B137" t="s">
        <v>34</v>
      </c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>
        <f>'Évolution ZAPM'!AH138/'État PMZ'!D137</f>
        <v>0</v>
      </c>
    </row>
    <row r="138" spans="1:13" x14ac:dyDescent="0.35">
      <c r="A138" s="5"/>
      <c r="B138" t="s">
        <v>35</v>
      </c>
      <c r="C138" s="17"/>
      <c r="D138" s="17"/>
      <c r="E138" s="17"/>
      <c r="F138" s="17"/>
      <c r="G138" s="17">
        <f>'Évolution ZAPM'!P139/'État PMZ'!D138</f>
        <v>0</v>
      </c>
      <c r="H138" s="17">
        <f>'Évolution ZAPM'!S139/'État PMZ'!D138</f>
        <v>0.29289940828402367</v>
      </c>
      <c r="I138" s="17">
        <f>'Évolution ZAPM'!V139/'État PMZ'!D138</f>
        <v>0.29289940828402367</v>
      </c>
      <c r="J138" s="17">
        <f>'Évolution ZAPM'!Y139/'État PMZ'!D138</f>
        <v>0.29289940828402367</v>
      </c>
      <c r="K138" s="17">
        <f>'Évolution ZAPM'!AB139/'État PMZ'!D138</f>
        <v>0.34911242603550297</v>
      </c>
      <c r="L138" s="17">
        <f>'Évolution ZAPM'!AE139/'État PMZ'!D138</f>
        <v>0.34911242603550297</v>
      </c>
      <c r="M138" s="17">
        <f>'Évolution ZAPM'!AH139/'État PMZ'!D138</f>
        <v>0.38165680473372782</v>
      </c>
    </row>
    <row r="139" spans="1:13" x14ac:dyDescent="0.35">
      <c r="A139" s="5"/>
      <c r="B139" t="s">
        <v>36</v>
      </c>
      <c r="C139" s="17"/>
      <c r="D139" s="17"/>
      <c r="E139" s="17"/>
      <c r="F139" s="17"/>
      <c r="G139" s="17"/>
      <c r="H139" s="17"/>
      <c r="I139" s="17">
        <f>'Évolution ZAPM'!V140/'État PMZ'!D139</f>
        <v>0</v>
      </c>
      <c r="J139" s="17">
        <f>'Évolution ZAPM'!Y140/'État PMZ'!D139</f>
        <v>0.46560846560846558</v>
      </c>
      <c r="K139" s="17">
        <f>'Évolution ZAPM'!AB140/'État PMZ'!D139</f>
        <v>0.46560846560846558</v>
      </c>
      <c r="L139" s="17">
        <f>'Évolution ZAPM'!AE140/'État PMZ'!D139</f>
        <v>0.46560846560846558</v>
      </c>
      <c r="M139" s="17">
        <f>'Évolution ZAPM'!AH140/'État PMZ'!D139</f>
        <v>0.46560846560846558</v>
      </c>
    </row>
    <row r="140" spans="1:13" x14ac:dyDescent="0.35">
      <c r="A140" s="5"/>
      <c r="B140" t="s">
        <v>37</v>
      </c>
      <c r="C140" s="17"/>
      <c r="D140" s="17"/>
      <c r="E140" s="17"/>
      <c r="F140" s="17"/>
      <c r="G140" s="17">
        <f>'Évolution ZAPM'!P141/'État PMZ'!D140</f>
        <v>0</v>
      </c>
      <c r="H140" s="17">
        <f>'Évolution ZAPM'!S141/'État PMZ'!D140</f>
        <v>0.17091836734693877</v>
      </c>
      <c r="I140" s="17">
        <f>'Évolution ZAPM'!V141/'État PMZ'!D140</f>
        <v>0.21173469387755103</v>
      </c>
      <c r="J140" s="17">
        <f>'Évolution ZAPM'!Y141/'État PMZ'!D140</f>
        <v>0.22448979591836735</v>
      </c>
      <c r="K140" s="17">
        <f>'Évolution ZAPM'!AB141/'État PMZ'!D140</f>
        <v>0.28826530612244899</v>
      </c>
      <c r="L140" s="17">
        <f>'Évolution ZAPM'!AE141/'État PMZ'!D140</f>
        <v>0.28826530612244899</v>
      </c>
      <c r="M140" s="17">
        <f>'Évolution ZAPM'!AH141/'État PMZ'!D140</f>
        <v>0.32142857142857145</v>
      </c>
    </row>
    <row r="141" spans="1:13" x14ac:dyDescent="0.35">
      <c r="A141" s="5"/>
      <c r="B141" t="s">
        <v>38</v>
      </c>
      <c r="C141" s="17"/>
      <c r="D141" s="17"/>
      <c r="E141" s="17"/>
      <c r="F141" s="17"/>
      <c r="G141" s="17"/>
      <c r="H141" s="17"/>
      <c r="I141" s="17"/>
      <c r="J141" s="17"/>
      <c r="K141" s="17">
        <f>'Évolution ZAPM'!AB142/'État PMZ'!D141</f>
        <v>0</v>
      </c>
      <c r="L141" s="17">
        <f>'Évolution ZAPM'!AE142/'État PMZ'!D141</f>
        <v>0.5430622009569378</v>
      </c>
      <c r="M141" s="17">
        <f>'Évolution ZAPM'!AH142/'État PMZ'!D141</f>
        <v>0.5430622009569378</v>
      </c>
    </row>
    <row r="142" spans="1:13" x14ac:dyDescent="0.35">
      <c r="A142" s="5"/>
      <c r="B142" t="s">
        <v>39</v>
      </c>
      <c r="C142" s="17"/>
      <c r="D142" s="17"/>
      <c r="E142" s="17"/>
      <c r="F142" s="17"/>
      <c r="G142" s="17">
        <f>'Évolution ZAPM'!P143/'État PMZ'!D142</f>
        <v>0</v>
      </c>
      <c r="H142" s="17">
        <f>'Évolution ZAPM'!S143/'État PMZ'!D142</f>
        <v>0.24807692307692308</v>
      </c>
      <c r="I142" s="17">
        <f>'Évolution ZAPM'!V143/'État PMZ'!D142</f>
        <v>0.43076923076923079</v>
      </c>
      <c r="J142" s="17">
        <f>'Évolution ZAPM'!Y143/'État PMZ'!D142</f>
        <v>0.43076923076923079</v>
      </c>
      <c r="K142" s="17">
        <f>'Évolution ZAPM'!AB143/'État PMZ'!D142</f>
        <v>0.43076923076923079</v>
      </c>
      <c r="L142" s="17">
        <f>'Évolution ZAPM'!AE143/'État PMZ'!D142</f>
        <v>0.43076923076923079</v>
      </c>
      <c r="M142" s="17">
        <f>'Évolution ZAPM'!AH143/'État PMZ'!D142</f>
        <v>0.47884615384615387</v>
      </c>
    </row>
    <row r="143" spans="1:13" x14ac:dyDescent="0.35">
      <c r="A143" s="5"/>
      <c r="B143" t="s">
        <v>40</v>
      </c>
      <c r="C143" s="17"/>
      <c r="D143" s="17"/>
      <c r="E143" s="17"/>
      <c r="F143" s="17"/>
      <c r="G143" s="17"/>
      <c r="H143" s="17">
        <f>'Évolution ZAPM'!S144/'État PMZ'!D143</f>
        <v>0</v>
      </c>
      <c r="I143" s="17">
        <f>'Évolution ZAPM'!V144/'État PMZ'!D143</f>
        <v>0.28296703296703296</v>
      </c>
      <c r="J143" s="17">
        <f>'Évolution ZAPM'!Y144/'État PMZ'!D143</f>
        <v>0.43406593406593408</v>
      </c>
      <c r="K143" s="17">
        <f>'Évolution ZAPM'!AB144/'État PMZ'!D143</f>
        <v>0.61813186813186816</v>
      </c>
      <c r="L143" s="17">
        <f>'Évolution ZAPM'!AE144/'État PMZ'!D143</f>
        <v>0.62912087912087911</v>
      </c>
      <c r="M143" s="17">
        <f>'Évolution ZAPM'!AH144/'État PMZ'!D143</f>
        <v>0.62912087912087911</v>
      </c>
    </row>
    <row r="144" spans="1:13" x14ac:dyDescent="0.35">
      <c r="A144" s="5"/>
      <c r="B144" t="s">
        <v>41</v>
      </c>
      <c r="C144" s="17"/>
      <c r="D144" s="17"/>
      <c r="E144" s="17"/>
      <c r="F144" s="17"/>
      <c r="G144" s="17"/>
      <c r="H144" s="17"/>
      <c r="I144" s="17"/>
      <c r="J144" s="17"/>
      <c r="K144" s="17">
        <f>'Évolution ZAPM'!AB145/'État PMZ'!D144</f>
        <v>0</v>
      </c>
      <c r="L144" s="17">
        <f>'Évolution ZAPM'!AE145/'État PMZ'!D144</f>
        <v>0.61220472440944884</v>
      </c>
      <c r="M144" s="17">
        <f>'Évolution ZAPM'!AH145/'État PMZ'!D144</f>
        <v>0.69291338582677164</v>
      </c>
    </row>
    <row r="145" spans="1:13" x14ac:dyDescent="0.35">
      <c r="A145" s="5"/>
      <c r="B145" t="s">
        <v>42</v>
      </c>
      <c r="C145" s="17"/>
      <c r="D145" s="17"/>
      <c r="E145" s="17"/>
      <c r="F145" s="17"/>
      <c r="G145" s="17"/>
      <c r="H145" s="17"/>
      <c r="I145" s="17"/>
      <c r="J145" s="17">
        <f>'Évolution ZAPM'!Y146/'État PMZ'!D145</f>
        <v>0</v>
      </c>
      <c r="K145" s="17">
        <f>'Évolution ZAPM'!AB146/'État PMZ'!D145</f>
        <v>0.32624113475177308</v>
      </c>
      <c r="L145" s="17">
        <f>'Évolution ZAPM'!AE146/'État PMZ'!D145</f>
        <v>0.37588652482269502</v>
      </c>
      <c r="M145" s="17">
        <f>'Évolution ZAPM'!AH146/'État PMZ'!D145</f>
        <v>0.51063829787234039</v>
      </c>
    </row>
    <row r="146" spans="1:13" x14ac:dyDescent="0.35">
      <c r="A146" s="5"/>
      <c r="B146" t="s">
        <v>43</v>
      </c>
      <c r="C146" s="17"/>
      <c r="D146" s="17"/>
      <c r="E146" s="17"/>
      <c r="F146" s="17"/>
      <c r="G146" s="17"/>
      <c r="H146" s="17">
        <f>'Évolution ZAPM'!S147/'État PMZ'!D146</f>
        <v>0</v>
      </c>
      <c r="I146" s="17">
        <f>'Évolution ZAPM'!V147/'État PMZ'!D146</f>
        <v>0.46444444444444444</v>
      </c>
      <c r="J146" s="17">
        <f>'Évolution ZAPM'!Y147/'État PMZ'!D146</f>
        <v>0.5</v>
      </c>
      <c r="K146" s="17">
        <f>'Évolution ZAPM'!AB147/'État PMZ'!D146</f>
        <v>0.59111111111111114</v>
      </c>
      <c r="L146" s="17">
        <f>'Évolution ZAPM'!AE147/'État PMZ'!D146</f>
        <v>0.65333333333333332</v>
      </c>
      <c r="M146" s="17">
        <f>'Évolution ZAPM'!AH147/'État PMZ'!D146</f>
        <v>0.66</v>
      </c>
    </row>
    <row r="147" spans="1:13" x14ac:dyDescent="0.35">
      <c r="A147" s="5"/>
      <c r="B147" t="s">
        <v>44</v>
      </c>
      <c r="C147" s="17"/>
      <c r="D147" s="17"/>
      <c r="E147" s="17"/>
      <c r="F147" s="17"/>
      <c r="G147" s="17"/>
      <c r="H147" s="17">
        <f>'Évolution ZAPM'!S148/'État PMZ'!D147</f>
        <v>0</v>
      </c>
      <c r="I147" s="17">
        <f>'Évolution ZAPM'!V148/'État PMZ'!D147</f>
        <v>0.11658031088082901</v>
      </c>
      <c r="J147" s="17">
        <f>'Évolution ZAPM'!Y148/'État PMZ'!D147</f>
        <v>0.11658031088082901</v>
      </c>
      <c r="K147" s="17">
        <f>'Évolution ZAPM'!AB148/'État PMZ'!D147</f>
        <v>0.28497409326424872</v>
      </c>
      <c r="L147" s="17">
        <f>'Évolution ZAPM'!AE148/'État PMZ'!D147</f>
        <v>0.30829015544041449</v>
      </c>
      <c r="M147" s="17">
        <f>'Évolution ZAPM'!AH148/'État PMZ'!D147</f>
        <v>0.47409326424870468</v>
      </c>
    </row>
    <row r="148" spans="1:13" x14ac:dyDescent="0.35">
      <c r="A148" s="5"/>
      <c r="B148" t="s">
        <v>45</v>
      </c>
      <c r="C148" s="17"/>
      <c r="D148" s="17"/>
      <c r="E148" s="17"/>
      <c r="F148" s="17"/>
      <c r="G148" s="17"/>
      <c r="H148" s="17">
        <f>'Évolution ZAPM'!S149/'État PMZ'!D148</f>
        <v>0</v>
      </c>
      <c r="I148" s="17">
        <f>'Évolution ZAPM'!V149/'État PMZ'!D148</f>
        <v>0.14678899082568808</v>
      </c>
      <c r="J148" s="17">
        <f>'Évolution ZAPM'!Y149/'État PMZ'!D148</f>
        <v>0.17064220183486239</v>
      </c>
      <c r="K148" s="17">
        <f>'Évolution ZAPM'!AB149/'État PMZ'!D148</f>
        <v>0.25871559633027524</v>
      </c>
      <c r="L148" s="17">
        <f>'Évolution ZAPM'!AE149/'État PMZ'!D148</f>
        <v>0.32110091743119268</v>
      </c>
      <c r="M148" s="17">
        <f>'Évolution ZAPM'!AH149/'État PMZ'!D148</f>
        <v>0.41834862385321103</v>
      </c>
    </row>
    <row r="149" spans="1:13" x14ac:dyDescent="0.35">
      <c r="A149" s="5"/>
      <c r="B149" t="s">
        <v>46</v>
      </c>
      <c r="C149" s="17"/>
      <c r="D149" s="17"/>
      <c r="E149" s="17"/>
      <c r="F149" s="17"/>
      <c r="G149" s="17"/>
      <c r="H149" s="17"/>
      <c r="I149" s="17">
        <f>'Évolution ZAPM'!V150/'État PMZ'!D149</f>
        <v>0</v>
      </c>
      <c r="J149" s="17">
        <f>'Évolution ZAPM'!Y150/'État PMZ'!D149</f>
        <v>4.2194092827004218E-2</v>
      </c>
      <c r="K149" s="17">
        <f>'Évolution ZAPM'!AB150/'État PMZ'!D149</f>
        <v>0.1940928270042194</v>
      </c>
      <c r="L149" s="17">
        <f>'Évolution ZAPM'!AE150/'État PMZ'!D149</f>
        <v>0.32067510548523209</v>
      </c>
      <c r="M149" s="17">
        <f>'Évolution ZAPM'!AH150/'État PMZ'!D149</f>
        <v>0.39029535864978904</v>
      </c>
    </row>
    <row r="150" spans="1:13" x14ac:dyDescent="0.35">
      <c r="A150" s="5"/>
      <c r="B150" t="s">
        <v>47</v>
      </c>
      <c r="C150" s="17"/>
      <c r="D150" s="17"/>
      <c r="E150" s="17"/>
      <c r="F150" s="17"/>
      <c r="G150" s="17"/>
      <c r="H150" s="17">
        <f>'Évolution ZAPM'!S151/'État PMZ'!D150</f>
        <v>0</v>
      </c>
      <c r="I150" s="17">
        <f>'Évolution ZAPM'!V151/'État PMZ'!D150</f>
        <v>0.17373737373737375</v>
      </c>
      <c r="J150" s="17">
        <f>'Évolution ZAPM'!Y151/'État PMZ'!D150</f>
        <v>0.30505050505050507</v>
      </c>
      <c r="K150" s="17">
        <f>'Évolution ZAPM'!AB151/'État PMZ'!D150</f>
        <v>0.55959595959595965</v>
      </c>
      <c r="L150" s="17">
        <f>'Évolution ZAPM'!AE151/'État PMZ'!D150</f>
        <v>0.5696969696969697</v>
      </c>
      <c r="M150" s="17">
        <f>'Évolution ZAPM'!AH151/'État PMZ'!D150</f>
        <v>0.5696969696969697</v>
      </c>
    </row>
    <row r="151" spans="1:13" x14ac:dyDescent="0.35">
      <c r="A151" s="5"/>
      <c r="B151" t="s">
        <v>48</v>
      </c>
      <c r="C151" s="17"/>
      <c r="D151" s="17"/>
      <c r="E151" s="17"/>
      <c r="F151" s="17"/>
      <c r="G151" s="17"/>
      <c r="H151" s="17">
        <f>'Évolution ZAPM'!S152/'État PMZ'!D151</f>
        <v>0</v>
      </c>
      <c r="I151" s="17">
        <f>'Évolution ZAPM'!V152/'État PMZ'!D151</f>
        <v>0.11078717201166181</v>
      </c>
      <c r="J151" s="17">
        <f>'Évolution ZAPM'!Y152/'État PMZ'!D151</f>
        <v>0.15160349854227406</v>
      </c>
      <c r="K151" s="17">
        <f>'Évolution ZAPM'!AB152/'État PMZ'!D151</f>
        <v>0.15160349854227406</v>
      </c>
      <c r="L151" s="17">
        <f>'Évolution ZAPM'!AE152/'État PMZ'!D151</f>
        <v>0.22448979591836735</v>
      </c>
      <c r="M151" s="17">
        <f>'Évolution ZAPM'!AH152/'État PMZ'!D151</f>
        <v>0.31195335276967928</v>
      </c>
    </row>
    <row r="152" spans="1:13" x14ac:dyDescent="0.35">
      <c r="A152" s="5"/>
      <c r="B152" t="s">
        <v>49</v>
      </c>
      <c r="C152" s="17"/>
      <c r="D152" s="17"/>
      <c r="E152" s="17"/>
      <c r="F152" s="17"/>
      <c r="G152" s="17"/>
      <c r="H152" s="17">
        <f>'Évolution ZAPM'!S153/'État PMZ'!D152</f>
        <v>0</v>
      </c>
      <c r="I152" s="17">
        <f>'Évolution ZAPM'!V153/'État PMZ'!D152</f>
        <v>0.2188365650969529</v>
      </c>
      <c r="J152" s="17">
        <f>'Évolution ZAPM'!Y153/'État PMZ'!D152</f>
        <v>0.23268698060941828</v>
      </c>
      <c r="K152" s="17">
        <f>'Évolution ZAPM'!AB153/'État PMZ'!D152</f>
        <v>0.34349030470914127</v>
      </c>
      <c r="L152" s="17">
        <f>'Évolution ZAPM'!AE153/'État PMZ'!D152</f>
        <v>0.49861495844875348</v>
      </c>
      <c r="M152" s="17">
        <f>'Évolution ZAPM'!AH153/'État PMZ'!D152</f>
        <v>0.55124653739612184</v>
      </c>
    </row>
    <row r="153" spans="1:13" x14ac:dyDescent="0.35">
      <c r="A153" s="5"/>
      <c r="B153" t="s">
        <v>50</v>
      </c>
      <c r="C153" s="17"/>
      <c r="D153" s="17"/>
      <c r="E153" s="17"/>
      <c r="F153" s="17"/>
      <c r="G153" s="17">
        <f>'Évolution ZAPM'!P154/'État PMZ'!D153</f>
        <v>0</v>
      </c>
      <c r="H153" s="17">
        <f>'Évolution ZAPM'!S154/'État PMZ'!D153</f>
        <v>0.17954545454545454</v>
      </c>
      <c r="I153" s="17">
        <f>'Évolution ZAPM'!V154/'État PMZ'!D153</f>
        <v>0.21590909090909091</v>
      </c>
      <c r="J153" s="17">
        <f>'Évolution ZAPM'!Y154/'État PMZ'!D153</f>
        <v>0.21590909090909091</v>
      </c>
      <c r="K153" s="17">
        <f>'Évolution ZAPM'!AB154/'État PMZ'!D153</f>
        <v>0.23181818181818181</v>
      </c>
      <c r="L153" s="17">
        <f>'Évolution ZAPM'!AE154/'État PMZ'!D153</f>
        <v>0.32045454545454544</v>
      </c>
      <c r="M153" s="17">
        <f>'Évolution ZAPM'!AH154/'État PMZ'!D153</f>
        <v>0.38863636363636361</v>
      </c>
    </row>
    <row r="154" spans="1:13" x14ac:dyDescent="0.35">
      <c r="A154" s="5"/>
      <c r="B154" t="s">
        <v>51</v>
      </c>
      <c r="C154" s="17"/>
      <c r="D154" s="17"/>
      <c r="E154" s="17"/>
      <c r="F154" s="17"/>
      <c r="G154" s="17">
        <f>'Évolution ZAPM'!P155/'État PMZ'!D154</f>
        <v>0</v>
      </c>
      <c r="H154" s="17">
        <f>'Évolution ZAPM'!S155/'État PMZ'!D154</f>
        <v>7.650273224043716E-2</v>
      </c>
      <c r="I154" s="17">
        <f>'Évolution ZAPM'!V155/'État PMZ'!D154</f>
        <v>7.650273224043716E-2</v>
      </c>
      <c r="J154" s="17">
        <f>'Évolution ZAPM'!Y155/'État PMZ'!D154</f>
        <v>7.650273224043716E-2</v>
      </c>
      <c r="K154" s="17">
        <f>'Évolution ZAPM'!AB155/'État PMZ'!D154</f>
        <v>7.650273224043716E-2</v>
      </c>
      <c r="L154" s="17">
        <f>'Évolution ZAPM'!AE155/'État PMZ'!D154</f>
        <v>8.7431693989071038E-2</v>
      </c>
      <c r="M154" s="17">
        <f>'Évolution ZAPM'!AH155/'État PMZ'!D154</f>
        <v>0.27868852459016391</v>
      </c>
    </row>
    <row r="155" spans="1:13" x14ac:dyDescent="0.35">
      <c r="A155" s="5"/>
      <c r="B155" t="s">
        <v>52</v>
      </c>
      <c r="C155" s="17"/>
      <c r="D155" s="17"/>
      <c r="E155" s="17"/>
      <c r="F155" s="17"/>
      <c r="G155" s="17"/>
      <c r="H155" s="17"/>
      <c r="I155" s="17"/>
      <c r="J155" s="17"/>
      <c r="K155" s="17"/>
      <c r="L155" s="17">
        <f>'Évolution ZAPM'!AE156/'État PMZ'!D155</f>
        <v>0</v>
      </c>
      <c r="M155" s="17">
        <f>'Évolution ZAPM'!AH156/'État PMZ'!D155</f>
        <v>0.36147757255936674</v>
      </c>
    </row>
    <row r="156" spans="1:13" x14ac:dyDescent="0.35">
      <c r="A156" s="5"/>
      <c r="B156" t="s">
        <v>53</v>
      </c>
      <c r="C156" s="17"/>
      <c r="D156" s="17"/>
      <c r="E156" s="17"/>
      <c r="F156" s="17"/>
      <c r="G156" s="17"/>
      <c r="H156" s="17"/>
      <c r="I156" s="17"/>
      <c r="J156" s="17">
        <f>'Évolution ZAPM'!Y157/'État PMZ'!D156</f>
        <v>0</v>
      </c>
      <c r="K156" s="17">
        <f>'Évolution ZAPM'!AB157/'État PMZ'!D156</f>
        <v>0.49848942598187312</v>
      </c>
      <c r="L156" s="17">
        <f>'Évolution ZAPM'!AE157/'État PMZ'!D156</f>
        <v>0.49848942598187312</v>
      </c>
      <c r="M156" s="17">
        <f>'Évolution ZAPM'!AH157/'État PMZ'!D156</f>
        <v>0.5558912386706949</v>
      </c>
    </row>
    <row r="157" spans="1:13" x14ac:dyDescent="0.35">
      <c r="A157" s="5"/>
      <c r="B157" t="s">
        <v>54</v>
      </c>
      <c r="C157" s="17"/>
      <c r="D157" s="17"/>
      <c r="E157" s="17"/>
      <c r="F157" s="17"/>
      <c r="G157" s="17"/>
      <c r="H157" s="17"/>
      <c r="I157" s="17"/>
      <c r="J157" s="17"/>
      <c r="K157" s="17">
        <f>'Évolution ZAPM'!AB158/'État PMZ'!D157</f>
        <v>0</v>
      </c>
      <c r="L157" s="17">
        <f>'Évolution ZAPM'!AE158/'État PMZ'!D157</f>
        <v>0.13622291021671826</v>
      </c>
      <c r="M157" s="17">
        <f>'Évolution ZAPM'!AH158/'État PMZ'!D157</f>
        <v>0.2260061919504644</v>
      </c>
    </row>
    <row r="158" spans="1:13" x14ac:dyDescent="0.35">
      <c r="A158" s="5"/>
      <c r="B158" t="s">
        <v>55</v>
      </c>
      <c r="C158" s="17"/>
      <c r="D158" s="17"/>
      <c r="E158" s="17"/>
      <c r="F158" s="17"/>
      <c r="G158" s="17"/>
      <c r="H158" s="17"/>
      <c r="I158" s="17"/>
      <c r="J158" s="17"/>
      <c r="K158" s="17"/>
      <c r="L158" s="17">
        <f>'Évolution ZAPM'!AE159/'État PMZ'!D158</f>
        <v>0</v>
      </c>
      <c r="M158" s="17">
        <f>'Évolution ZAPM'!AH159/'État PMZ'!D158</f>
        <v>4.8929663608562692E-2</v>
      </c>
    </row>
    <row r="159" spans="1:13" x14ac:dyDescent="0.35">
      <c r="A159" s="5"/>
      <c r="B159" t="s">
        <v>56</v>
      </c>
      <c r="C159" s="17"/>
      <c r="D159" s="17"/>
      <c r="E159" s="17"/>
      <c r="F159" s="17"/>
      <c r="G159" s="17"/>
      <c r="H159" s="17"/>
      <c r="I159" s="17"/>
      <c r="J159" s="17"/>
      <c r="K159" s="17">
        <f>'Évolution ZAPM'!AB160/'État PMZ'!D159</f>
        <v>0</v>
      </c>
      <c r="L159" s="17">
        <f>'Évolution ZAPM'!AE160/'État PMZ'!D159</f>
        <v>0.35368421052631577</v>
      </c>
      <c r="M159" s="17">
        <f>'Évolution ZAPM'!AH160/'État PMZ'!D159</f>
        <v>0.43789473684210528</v>
      </c>
    </row>
    <row r="160" spans="1:13" x14ac:dyDescent="0.35">
      <c r="A160" s="5"/>
      <c r="B160" t="s">
        <v>57</v>
      </c>
      <c r="C160" s="17"/>
      <c r="D160" s="17"/>
      <c r="E160" s="17"/>
      <c r="F160" s="17"/>
      <c r="G160" s="17"/>
      <c r="H160" s="17"/>
      <c r="I160" s="17"/>
      <c r="J160" s="17">
        <f>'Évolution ZAPM'!Y161/'État PMZ'!D160</f>
        <v>0</v>
      </c>
      <c r="K160" s="17">
        <f>'Évolution ZAPM'!AB161/'État PMZ'!D160</f>
        <v>0.27482678983833719</v>
      </c>
      <c r="L160" s="17">
        <f>'Évolution ZAPM'!AE161/'État PMZ'!D160</f>
        <v>0.32794457274826788</v>
      </c>
      <c r="M160" s="17">
        <f>'Évolution ZAPM'!AH161/'État PMZ'!D160</f>
        <v>0.38106235565819863</v>
      </c>
    </row>
    <row r="161" spans="1:13" x14ac:dyDescent="0.35">
      <c r="A161" s="5"/>
      <c r="B161" t="s">
        <v>58</v>
      </c>
      <c r="C161" s="17"/>
      <c r="D161" s="17"/>
      <c r="E161" s="17"/>
      <c r="F161" s="17"/>
      <c r="G161" s="17"/>
      <c r="H161" s="17"/>
      <c r="I161" s="17"/>
      <c r="J161" s="17">
        <f>'Évolution ZAPM'!Y162/'État PMZ'!D161</f>
        <v>0</v>
      </c>
      <c r="K161" s="17">
        <f>'Évolution ZAPM'!AB162/'État PMZ'!D161</f>
        <v>0.23961661341853036</v>
      </c>
      <c r="L161" s="17">
        <f>'Évolution ZAPM'!AE162/'État PMZ'!D161</f>
        <v>0.34185303514376997</v>
      </c>
      <c r="M161" s="17">
        <f>'Évolution ZAPM'!AH162/'État PMZ'!D161</f>
        <v>0.43769968051118213</v>
      </c>
    </row>
    <row r="162" spans="1:13" x14ac:dyDescent="0.35">
      <c r="A162" s="5"/>
      <c r="B162" t="s">
        <v>59</v>
      </c>
      <c r="C162" s="17"/>
      <c r="D162" s="17"/>
      <c r="E162" s="17"/>
      <c r="F162" s="17"/>
      <c r="G162" s="17"/>
      <c r="H162" s="17"/>
      <c r="I162" s="17"/>
      <c r="J162" s="17"/>
      <c r="K162" s="17">
        <f>'Évolution ZAPM'!AB163/'État PMZ'!D162</f>
        <v>0</v>
      </c>
      <c r="L162" s="17">
        <f>'Évolution ZAPM'!AE163/'État PMZ'!D162</f>
        <v>0.109717868338558</v>
      </c>
      <c r="M162" s="17">
        <f>'Évolution ZAPM'!AH163/'État PMZ'!D162</f>
        <v>0.38557993730407525</v>
      </c>
    </row>
    <row r="163" spans="1:13" x14ac:dyDescent="0.35">
      <c r="A163" s="5"/>
      <c r="B163" t="s">
        <v>60</v>
      </c>
      <c r="C163" s="17"/>
      <c r="D163" s="17"/>
      <c r="E163" s="17"/>
      <c r="F163" s="17"/>
      <c r="G163" s="17"/>
      <c r="H163" s="17"/>
      <c r="I163" s="17"/>
      <c r="J163" s="17">
        <f>'Évolution ZAPM'!Y164/'État PMZ'!D163</f>
        <v>0</v>
      </c>
      <c r="K163" s="17">
        <f>'Évolution ZAPM'!AB164/'État PMZ'!D163</f>
        <v>0.41142857142857142</v>
      </c>
      <c r="L163" s="17">
        <f>'Évolution ZAPM'!AE164/'État PMZ'!D163</f>
        <v>0.43428571428571427</v>
      </c>
      <c r="M163" s="17">
        <f>'Évolution ZAPM'!AH164/'État PMZ'!D163</f>
        <v>0.48571428571428571</v>
      </c>
    </row>
    <row r="164" spans="1:13" x14ac:dyDescent="0.35">
      <c r="A164" s="5"/>
      <c r="B164" t="s">
        <v>61</v>
      </c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>
        <f>'Évolution ZAPM'!AH165/'État PMZ'!D164</f>
        <v>0</v>
      </c>
    </row>
    <row r="165" spans="1:13" x14ac:dyDescent="0.35">
      <c r="A165" s="5"/>
      <c r="B165" t="s">
        <v>62</v>
      </c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>
        <f>'Évolution ZAPM'!AH166/'État PMZ'!D165</f>
        <v>0</v>
      </c>
    </row>
    <row r="166" spans="1:13" x14ac:dyDescent="0.35">
      <c r="A166" s="5"/>
      <c r="B166" t="s">
        <v>63</v>
      </c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>
        <f>'Évolution ZAPM'!AH167/'État PMZ'!D166</f>
        <v>0</v>
      </c>
    </row>
    <row r="167" spans="1:13" x14ac:dyDescent="0.35">
      <c r="A167" s="5"/>
      <c r="B167" t="s">
        <v>64</v>
      </c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>
        <f>'Évolution ZAPM'!AH168/'État PMZ'!D167</f>
        <v>0</v>
      </c>
    </row>
    <row r="168" spans="1:13" x14ac:dyDescent="0.35">
      <c r="A168" s="5"/>
      <c r="B168" t="s">
        <v>65</v>
      </c>
      <c r="C168" s="17"/>
      <c r="D168" s="17"/>
      <c r="E168" s="17"/>
      <c r="F168" s="17"/>
      <c r="G168" s="17"/>
      <c r="H168" s="17"/>
      <c r="I168" s="17"/>
      <c r="J168" s="17"/>
      <c r="K168" s="17"/>
      <c r="L168" s="17">
        <f>'Évolution ZAPM'!AE169/'État PMZ'!D168</f>
        <v>0</v>
      </c>
      <c r="M168" s="17">
        <f>'Évolution ZAPM'!AH169/'État PMZ'!D168</f>
        <v>0.41588785046728971</v>
      </c>
    </row>
    <row r="169" spans="1:13" x14ac:dyDescent="0.35">
      <c r="A169" s="6" t="s">
        <v>190</v>
      </c>
      <c r="B169" s="3" t="s">
        <v>167</v>
      </c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>
        <f>'Évolution ZAPM'!AH170/'État PMZ'!D169</f>
        <v>0</v>
      </c>
    </row>
    <row r="170" spans="1:13" x14ac:dyDescent="0.35">
      <c r="A170" s="5"/>
      <c r="B170" t="s">
        <v>168</v>
      </c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>
        <f>'Évolution ZAPM'!AH171/'État PMZ'!D170</f>
        <v>0</v>
      </c>
    </row>
    <row r="171" spans="1:13" x14ac:dyDescent="0.35">
      <c r="A171" s="5"/>
      <c r="B171" t="s">
        <v>169</v>
      </c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>
        <f>'Évolution ZAPM'!AH172/'État PMZ'!D171</f>
        <v>0</v>
      </c>
    </row>
    <row r="172" spans="1:13" x14ac:dyDescent="0.35">
      <c r="A172" s="5"/>
      <c r="B172" t="s">
        <v>170</v>
      </c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>
        <f>'Évolution ZAPM'!AH173/'État PMZ'!D172</f>
        <v>0</v>
      </c>
    </row>
    <row r="173" spans="1:13" x14ac:dyDescent="0.35">
      <c r="A173" s="6" t="s">
        <v>66</v>
      </c>
      <c r="B173" s="3" t="s">
        <v>67</v>
      </c>
      <c r="C173" s="17">
        <f>'Évolution ZAPM'!D174/'État PMZ'!D173</f>
        <v>0.17233560090702948</v>
      </c>
      <c r="D173" s="17">
        <f>'Évolution ZAPM'!G174/'État PMZ'!D173</f>
        <v>0.23129251700680273</v>
      </c>
      <c r="E173" s="17">
        <f>'Évolution ZAPM'!J174/'État PMZ'!D173</f>
        <v>0.23129251700680273</v>
      </c>
      <c r="F173" s="17">
        <f>'Évolution ZAPM'!M174/'État PMZ'!D173</f>
        <v>0.26303854875283444</v>
      </c>
      <c r="G173" s="17">
        <f>'Évolution ZAPM'!P174/'État PMZ'!D173</f>
        <v>0.26303854875283444</v>
      </c>
      <c r="H173" s="17">
        <f>'Évolution ZAPM'!S174/'État PMZ'!D173</f>
        <v>0.26303854875283444</v>
      </c>
      <c r="I173" s="17">
        <f>'Évolution ZAPM'!V174/'État PMZ'!D173</f>
        <v>0.26303854875283444</v>
      </c>
      <c r="J173" s="17">
        <f>'Évolution ZAPM'!Y174/'État PMZ'!D173</f>
        <v>0.26303854875283444</v>
      </c>
      <c r="K173" s="17">
        <f>'Évolution ZAPM'!AB174/'État PMZ'!D173</f>
        <v>0.26303854875283444</v>
      </c>
      <c r="L173" s="17">
        <f>'Évolution ZAPM'!AE174/'État PMZ'!D173</f>
        <v>0.30839002267573695</v>
      </c>
      <c r="M173" s="17">
        <f>'Évolution ZAPM'!AH174/'État PMZ'!D173</f>
        <v>0.31519274376417233</v>
      </c>
    </row>
    <row r="174" spans="1:13" x14ac:dyDescent="0.35">
      <c r="A174" s="5"/>
      <c r="B174" t="s">
        <v>68</v>
      </c>
      <c r="C174" s="17">
        <f>'Évolution ZAPM'!D175/'État PMZ'!D174</f>
        <v>0.29135802469135802</v>
      </c>
      <c r="D174" s="17">
        <f>'Évolution ZAPM'!G175/'État PMZ'!D174</f>
        <v>0.36049382716049383</v>
      </c>
      <c r="E174" s="17">
        <f>'Évolution ZAPM'!J175/'État PMZ'!D174</f>
        <v>0.38518518518518519</v>
      </c>
      <c r="F174" s="17">
        <f>'Évolution ZAPM'!M175/'État PMZ'!D174</f>
        <v>0.38518518518518519</v>
      </c>
      <c r="G174" s="17">
        <f>'Évolution ZAPM'!P175/'État PMZ'!D174</f>
        <v>0.40740740740740738</v>
      </c>
      <c r="H174" s="17">
        <f>'Évolution ZAPM'!S175/'État PMZ'!D174</f>
        <v>0.40740740740740738</v>
      </c>
      <c r="I174" s="17">
        <f>'Évolution ZAPM'!V175/'État PMZ'!D174</f>
        <v>0.48641975308641977</v>
      </c>
      <c r="J174" s="17">
        <f>'Évolution ZAPM'!Y175/'État PMZ'!D174</f>
        <v>0.52839506172839501</v>
      </c>
      <c r="K174" s="17">
        <f>'Évolution ZAPM'!AB175/'État PMZ'!D174</f>
        <v>0.52839506172839501</v>
      </c>
      <c r="L174" s="17">
        <f>'Évolution ZAPM'!AE175/'État PMZ'!D174</f>
        <v>0.52839506172839501</v>
      </c>
      <c r="M174" s="17">
        <f>'Évolution ZAPM'!AH175/'État PMZ'!D174</f>
        <v>0.53086419753086422</v>
      </c>
    </row>
    <row r="175" spans="1:13" x14ac:dyDescent="0.35">
      <c r="A175" s="5"/>
      <c r="B175" t="s">
        <v>69</v>
      </c>
      <c r="C175" s="17">
        <f>'Évolution ZAPM'!D176/'État PMZ'!D175</f>
        <v>3.6750483558994199E-2</v>
      </c>
      <c r="D175" s="17">
        <f>'Évolution ZAPM'!G176/'État PMZ'!D175</f>
        <v>6.1895551257253385E-2</v>
      </c>
      <c r="E175" s="17">
        <f>'Évolution ZAPM'!J176/'État PMZ'!D175</f>
        <v>6.1895551257253385E-2</v>
      </c>
      <c r="F175" s="17">
        <f>'Évolution ZAPM'!M176/'État PMZ'!D175</f>
        <v>6.1895551257253385E-2</v>
      </c>
      <c r="G175" s="17">
        <f>'Évolution ZAPM'!P176/'État PMZ'!D175</f>
        <v>6.1895551257253385E-2</v>
      </c>
      <c r="H175" s="17">
        <f>'Évolution ZAPM'!S176/'État PMZ'!D175</f>
        <v>6.1895551257253385E-2</v>
      </c>
      <c r="I175" s="17">
        <f>'Évolution ZAPM'!V176/'État PMZ'!D175</f>
        <v>6.1895551257253385E-2</v>
      </c>
      <c r="J175" s="17">
        <f>'Évolution ZAPM'!Y176/'État PMZ'!D175</f>
        <v>6.1895551257253385E-2</v>
      </c>
      <c r="K175" s="17">
        <f>'Évolution ZAPM'!AB176/'État PMZ'!D175</f>
        <v>6.1895551257253385E-2</v>
      </c>
      <c r="L175" s="17">
        <f>'Évolution ZAPM'!AE176/'État PMZ'!D175</f>
        <v>0.10444874274661509</v>
      </c>
      <c r="M175" s="17">
        <f>'Évolution ZAPM'!AH176/'État PMZ'!D175</f>
        <v>0.1102514506769826</v>
      </c>
    </row>
    <row r="176" spans="1:13" x14ac:dyDescent="0.35">
      <c r="A176" s="5"/>
      <c r="B176" t="s">
        <v>70</v>
      </c>
      <c r="C176" s="17">
        <f>'Évolution ZAPM'!D177/'État PMZ'!D176</f>
        <v>0.50433275563258229</v>
      </c>
      <c r="D176" s="17">
        <f>'Évolution ZAPM'!G177/'État PMZ'!D176</f>
        <v>0.58752166377816295</v>
      </c>
      <c r="E176" s="17">
        <f>'Évolution ZAPM'!J177/'État PMZ'!D176</f>
        <v>0.61178509532062386</v>
      </c>
      <c r="F176" s="17">
        <f>'Évolution ZAPM'!M177/'État PMZ'!D176</f>
        <v>0.61178509532062386</v>
      </c>
      <c r="G176" s="17">
        <f>'Évolution ZAPM'!P177/'État PMZ'!D176</f>
        <v>0.61178509532062386</v>
      </c>
      <c r="H176" s="17">
        <f>'Évolution ZAPM'!S177/'État PMZ'!D176</f>
        <v>0.68457538994800693</v>
      </c>
      <c r="I176" s="17">
        <f>'Évolution ZAPM'!V177/'État PMZ'!D176</f>
        <v>0.68457538994800693</v>
      </c>
      <c r="J176" s="17">
        <f>'Évolution ZAPM'!Y177/'État PMZ'!D176</f>
        <v>0.68457538994800693</v>
      </c>
      <c r="K176" s="17">
        <f>'Évolution ZAPM'!AB177/'État PMZ'!D176</f>
        <v>0.71230502599653378</v>
      </c>
      <c r="L176" s="17">
        <f>'Évolution ZAPM'!AE177/'État PMZ'!D176</f>
        <v>0.71230502599653378</v>
      </c>
      <c r="M176" s="17">
        <f>'Évolution ZAPM'!AH177/'État PMZ'!D176</f>
        <v>0.71230502599653378</v>
      </c>
    </row>
    <row r="177" spans="1:13" x14ac:dyDescent="0.35">
      <c r="A177" s="5"/>
      <c r="B177" t="s">
        <v>71</v>
      </c>
      <c r="C177" s="17"/>
      <c r="D177" s="17"/>
      <c r="E177" s="17">
        <f>'Évolution ZAPM'!J178/'État PMZ'!D177</f>
        <v>0</v>
      </c>
      <c r="F177" s="17">
        <f>'Évolution ZAPM'!M178/'État PMZ'!D177</f>
        <v>0.22875816993464052</v>
      </c>
      <c r="G177" s="17">
        <f>'Évolution ZAPM'!P178/'État PMZ'!D177</f>
        <v>0.26143790849673204</v>
      </c>
      <c r="H177" s="17">
        <f>'Évolution ZAPM'!S178/'État PMZ'!D177</f>
        <v>0.27450980392156865</v>
      </c>
      <c r="I177" s="17">
        <f>'Évolution ZAPM'!V178/'État PMZ'!D177</f>
        <v>0.34204793028322439</v>
      </c>
      <c r="J177" s="17">
        <f>'Évolution ZAPM'!Y178/'État PMZ'!D177</f>
        <v>0.34204793028322439</v>
      </c>
      <c r="K177" s="17">
        <f>'Évolution ZAPM'!AB178/'État PMZ'!D177</f>
        <v>0.36383442265795207</v>
      </c>
      <c r="L177" s="17">
        <f>'Évolution ZAPM'!AE178/'État PMZ'!D177</f>
        <v>0.36383442265795207</v>
      </c>
      <c r="M177" s="17">
        <f>'Évolution ZAPM'!AH178/'État PMZ'!D177</f>
        <v>0.51851851851851849</v>
      </c>
    </row>
    <row r="178" spans="1:13" x14ac:dyDescent="0.35">
      <c r="A178" s="5"/>
      <c r="B178" t="s">
        <v>72</v>
      </c>
      <c r="C178" s="17">
        <f>'Évolution ZAPM'!D179/'État PMZ'!D178</f>
        <v>0.84168865435356199</v>
      </c>
      <c r="D178" s="17">
        <f>'Évolution ZAPM'!G179/'État PMZ'!D178</f>
        <v>0.84168865435356199</v>
      </c>
      <c r="E178" s="17">
        <f>'Évolution ZAPM'!J179/'État PMZ'!D178</f>
        <v>0.84168865435356199</v>
      </c>
      <c r="F178" s="17">
        <f>'Évolution ZAPM'!M179/'État PMZ'!D178</f>
        <v>0.84168865435356199</v>
      </c>
      <c r="G178" s="17">
        <f>'Évolution ZAPM'!P179/'État PMZ'!D178</f>
        <v>0.84168865435356199</v>
      </c>
      <c r="H178" s="17">
        <f>'Évolution ZAPM'!S179/'État PMZ'!D178</f>
        <v>0.84168865435356199</v>
      </c>
      <c r="I178" s="17">
        <f>'Évolution ZAPM'!V179/'État PMZ'!D178</f>
        <v>0.84168865435356199</v>
      </c>
      <c r="J178" s="17">
        <f>'Évolution ZAPM'!Y179/'État PMZ'!D178</f>
        <v>0.84168865435356199</v>
      </c>
      <c r="K178" s="17">
        <f>'Évolution ZAPM'!AB179/'État PMZ'!D178</f>
        <v>0.84168865435356199</v>
      </c>
      <c r="L178" s="17">
        <f>'Évolution ZAPM'!AE179/'État PMZ'!D178</f>
        <v>0.84168865435356199</v>
      </c>
      <c r="M178" s="17">
        <f>'Évolution ZAPM'!AH179/'État PMZ'!D178</f>
        <v>0.84168865435356199</v>
      </c>
    </row>
    <row r="179" spans="1:13" x14ac:dyDescent="0.35">
      <c r="A179" s="5"/>
      <c r="B179" t="s">
        <v>73</v>
      </c>
      <c r="C179" s="17">
        <f>'Évolution ZAPM'!D180/'État PMZ'!D179</f>
        <v>0.74520547945205484</v>
      </c>
      <c r="D179" s="17">
        <f>'Évolution ZAPM'!G180/'État PMZ'!D179</f>
        <v>0.74520547945205484</v>
      </c>
      <c r="E179" s="17">
        <f>'Évolution ZAPM'!J180/'État PMZ'!D179</f>
        <v>0.74520547945205484</v>
      </c>
      <c r="F179" s="17">
        <f>'Évolution ZAPM'!M180/'État PMZ'!D179</f>
        <v>0.74520547945205484</v>
      </c>
      <c r="G179" s="17">
        <f>'Évolution ZAPM'!P180/'État PMZ'!D179</f>
        <v>0.74520547945205484</v>
      </c>
      <c r="H179" s="17">
        <f>'Évolution ZAPM'!S180/'État PMZ'!D179</f>
        <v>0.74520547945205484</v>
      </c>
      <c r="I179" s="17">
        <f>'Évolution ZAPM'!V180/'État PMZ'!D179</f>
        <v>0.74520547945205484</v>
      </c>
      <c r="J179" s="17">
        <f>'Évolution ZAPM'!Y180/'État PMZ'!D179</f>
        <v>0.74520547945205484</v>
      </c>
      <c r="K179" s="17">
        <f>'Évolution ZAPM'!AB180/'État PMZ'!D179</f>
        <v>0.74520547945205484</v>
      </c>
      <c r="L179" s="17">
        <f>'Évolution ZAPM'!AE180/'État PMZ'!D179</f>
        <v>0.74520547945205484</v>
      </c>
      <c r="M179" s="17">
        <f>'Évolution ZAPM'!AH180/'État PMZ'!D179</f>
        <v>0.74520547945205484</v>
      </c>
    </row>
    <row r="180" spans="1:13" x14ac:dyDescent="0.35">
      <c r="A180" s="5"/>
      <c r="B180" t="s">
        <v>74</v>
      </c>
      <c r="C180" s="17">
        <f>'Évolution ZAPM'!D181/'État PMZ'!D180</f>
        <v>0.47916666666666669</v>
      </c>
      <c r="D180" s="17">
        <f>'Évolution ZAPM'!G181/'État PMZ'!D180</f>
        <v>0.47916666666666669</v>
      </c>
      <c r="E180" s="17">
        <f>'Évolution ZAPM'!J181/'État PMZ'!D180</f>
        <v>0.52916666666666667</v>
      </c>
      <c r="F180" s="17">
        <f>'Évolution ZAPM'!M181/'État PMZ'!D180</f>
        <v>0.62708333333333333</v>
      </c>
      <c r="G180" s="17">
        <f>'Évolution ZAPM'!P181/'État PMZ'!D180</f>
        <v>0.62708333333333333</v>
      </c>
      <c r="H180" s="17">
        <f>'Évolution ZAPM'!S181/'État PMZ'!D180</f>
        <v>0.62708333333333333</v>
      </c>
      <c r="I180" s="17">
        <f>'Évolution ZAPM'!V181/'État PMZ'!D180</f>
        <v>0.62708333333333333</v>
      </c>
      <c r="J180" s="17">
        <f>'Évolution ZAPM'!Y181/'État PMZ'!D180</f>
        <v>0.62708333333333333</v>
      </c>
      <c r="K180" s="17">
        <f>'Évolution ZAPM'!AB181/'État PMZ'!D180</f>
        <v>0.62708333333333333</v>
      </c>
      <c r="L180" s="17">
        <f>'Évolution ZAPM'!AE181/'État PMZ'!D180</f>
        <v>0.62708333333333333</v>
      </c>
      <c r="M180" s="17">
        <f>'Évolution ZAPM'!AH181/'État PMZ'!D180</f>
        <v>0.62708333333333333</v>
      </c>
    </row>
    <row r="181" spans="1:13" x14ac:dyDescent="0.35">
      <c r="A181" s="5"/>
      <c r="B181" t="s">
        <v>75</v>
      </c>
      <c r="C181" s="17">
        <f>'Évolution ZAPM'!D182/'État PMZ'!D181</f>
        <v>0.50490196078431371</v>
      </c>
      <c r="D181" s="17">
        <f>'Évolution ZAPM'!G182/'État PMZ'!D181</f>
        <v>0.51797385620915037</v>
      </c>
      <c r="E181" s="17">
        <f>'Évolution ZAPM'!J182/'État PMZ'!D181</f>
        <v>0.53104575163398693</v>
      </c>
      <c r="F181" s="17">
        <f>'Évolution ZAPM'!M182/'État PMZ'!D181</f>
        <v>0.53104575163398693</v>
      </c>
      <c r="G181" s="17">
        <f>'Évolution ZAPM'!P182/'État PMZ'!D181</f>
        <v>0.53104575163398693</v>
      </c>
      <c r="H181" s="17">
        <f>'Évolution ZAPM'!S182/'État PMZ'!D181</f>
        <v>0.54411764705882348</v>
      </c>
      <c r="I181" s="17">
        <f>'Évolution ZAPM'!V182/'État PMZ'!D181</f>
        <v>0.54411764705882348</v>
      </c>
      <c r="J181" s="17">
        <f>'Évolution ZAPM'!Y182/'État PMZ'!D181</f>
        <v>0.54411764705882348</v>
      </c>
      <c r="K181" s="17">
        <f>'Évolution ZAPM'!AB182/'État PMZ'!D181</f>
        <v>0.54411764705882348</v>
      </c>
      <c r="L181" s="17">
        <f>'Évolution ZAPM'!AE182/'État PMZ'!D181</f>
        <v>0.54411764705882348</v>
      </c>
      <c r="M181" s="17">
        <f>'Évolution ZAPM'!AH182/'État PMZ'!D181</f>
        <v>0.54411764705882348</v>
      </c>
    </row>
    <row r="182" spans="1:13" x14ac:dyDescent="0.35">
      <c r="A182" s="5"/>
      <c r="B182" t="s">
        <v>76</v>
      </c>
      <c r="C182" s="17">
        <f>'Évolution ZAPM'!D183/'État PMZ'!D182</f>
        <v>0.70761670761670759</v>
      </c>
      <c r="D182" s="17">
        <f>'Évolution ZAPM'!G183/'État PMZ'!D182</f>
        <v>0.72235872235872234</v>
      </c>
      <c r="E182" s="17">
        <f>'Évolution ZAPM'!J183/'État PMZ'!D182</f>
        <v>0.8058968058968059</v>
      </c>
      <c r="F182" s="17">
        <f>'Évolution ZAPM'!M183/'État PMZ'!D182</f>
        <v>0.8058968058968059</v>
      </c>
      <c r="G182" s="17">
        <f>'Évolution ZAPM'!P183/'État PMZ'!D182</f>
        <v>0.8058968058968059</v>
      </c>
      <c r="H182" s="17">
        <f>'Évolution ZAPM'!S183/'État PMZ'!D182</f>
        <v>0.8058968058968059</v>
      </c>
      <c r="I182" s="17">
        <f>'Évolution ZAPM'!V183/'État PMZ'!D182</f>
        <v>0.8058968058968059</v>
      </c>
      <c r="J182" s="17">
        <f>'Évolution ZAPM'!Y183/'État PMZ'!D182</f>
        <v>0.8058968058968059</v>
      </c>
      <c r="K182" s="17">
        <f>'Évolution ZAPM'!AB183/'État PMZ'!D182</f>
        <v>0.8058968058968059</v>
      </c>
      <c r="L182" s="17">
        <f>'Évolution ZAPM'!AE183/'État PMZ'!D182</f>
        <v>0.8058968058968059</v>
      </c>
      <c r="M182" s="17">
        <f>'Évolution ZAPM'!AH183/'État PMZ'!D182</f>
        <v>0.80343980343980348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État PMZ</vt:lpstr>
      <vt:lpstr>Évolution ZAPM</vt:lpstr>
      <vt:lpstr>Périgueux</vt:lpstr>
      <vt:lpstr>Bergerac</vt:lpstr>
      <vt:lpstr>Coulounieix-Chamiers</vt:lpstr>
      <vt:lpstr>Trélissac_Antonne_Escoire</vt:lpstr>
      <vt:lpstr>Chancelade</vt:lpstr>
      <vt:lpstr>Marsac_Razac</vt:lpstr>
      <vt:lpstr>Sanilhac_Coursac</vt:lpstr>
      <vt:lpstr>Champcevinel_Château-l'Évêque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Nils</dc:creator>
  <cp:lastModifiedBy>Nils</cp:lastModifiedBy>
  <dcterms:created xsi:type="dcterms:W3CDTF">2020-08-15T11:35:40Z</dcterms:created>
  <dcterms:modified xsi:type="dcterms:W3CDTF">2020-10-11T17:04:08Z</dcterms:modified>
</cp:coreProperties>
</file>