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oshiba\Downloads\"/>
    </mc:Choice>
  </mc:AlternateContent>
  <xr:revisionPtr revIDLastSave="0" documentId="13_ncr:1_{6D44F6F3-E913-4742-9337-E4AD1A0EF8CA}" xr6:coauthVersionLast="45" xr6:coauthVersionMax="45" xr10:uidLastSave="{00000000-0000-0000-0000-000000000000}"/>
  <bookViews>
    <workbookView xWindow="-120" yWindow="-120" windowWidth="20730" windowHeight="11160" xr2:uid="{CF5ADEB0-0D06-428C-B62F-941C46FD271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233" i="1" l="1"/>
  <c r="N1233" i="1" s="1"/>
  <c r="G1232" i="1"/>
  <c r="N1232" i="1" s="1"/>
  <c r="G130" i="1"/>
  <c r="N130" i="1" s="1"/>
  <c r="G1231" i="1"/>
  <c r="N1231" i="1" s="1"/>
  <c r="G110" i="1"/>
  <c r="N110" i="1" s="1"/>
  <c r="G23" i="1"/>
  <c r="N23" i="1" s="1"/>
  <c r="G1230" i="1"/>
  <c r="N1230" i="1" s="1"/>
  <c r="G1229" i="1"/>
  <c r="N1229" i="1" s="1"/>
  <c r="G1228" i="1"/>
  <c r="N1228" i="1" s="1"/>
  <c r="G157" i="1"/>
  <c r="N157" i="1" s="1"/>
  <c r="G121" i="1"/>
  <c r="N121" i="1" s="1"/>
  <c r="G1227" i="1"/>
  <c r="N1227" i="1" s="1"/>
  <c r="G1226" i="1"/>
  <c r="N1226" i="1" s="1"/>
  <c r="G145" i="1"/>
  <c r="N145" i="1" s="1"/>
  <c r="G1225" i="1"/>
  <c r="N1225" i="1" s="1"/>
  <c r="G1224" i="1"/>
  <c r="N1224" i="1" s="1"/>
  <c r="G175" i="1"/>
  <c r="N175" i="1" s="1"/>
  <c r="G167" i="1"/>
  <c r="N167" i="1" s="1"/>
  <c r="G1223" i="1"/>
  <c r="N1223" i="1" s="1"/>
  <c r="G1222" i="1"/>
  <c r="N1222" i="1" s="1"/>
  <c r="G1221" i="1"/>
  <c r="N1221" i="1" s="1"/>
  <c r="G125" i="1"/>
  <c r="N125" i="1" s="1"/>
  <c r="G1220" i="1"/>
  <c r="N1220" i="1" s="1"/>
  <c r="G1219" i="1"/>
  <c r="N1219" i="1" s="1"/>
  <c r="G1218" i="1"/>
  <c r="N1218" i="1" s="1"/>
  <c r="G1217" i="1"/>
  <c r="N1217" i="1" s="1"/>
  <c r="G1216" i="1"/>
  <c r="N1216" i="1" s="1"/>
  <c r="G1215" i="1"/>
  <c r="N1215" i="1" s="1"/>
  <c r="G1214" i="1"/>
  <c r="N1214" i="1" s="1"/>
  <c r="G1213" i="1"/>
  <c r="N1213" i="1" s="1"/>
  <c r="G1212" i="1"/>
  <c r="N1212" i="1" s="1"/>
  <c r="G1211" i="1"/>
  <c r="N1211" i="1" s="1"/>
  <c r="G147" i="1"/>
  <c r="N147" i="1" s="1"/>
  <c r="G1210" i="1"/>
  <c r="N1210" i="1" s="1"/>
  <c r="G1209" i="1"/>
  <c r="N1209" i="1" s="1"/>
  <c r="G1208" i="1"/>
  <c r="N1208" i="1" s="1"/>
  <c r="G1207" i="1"/>
  <c r="N1207" i="1" s="1"/>
  <c r="G1206" i="1"/>
  <c r="N1206" i="1" s="1"/>
  <c r="G1205" i="1"/>
  <c r="N1205" i="1" s="1"/>
  <c r="G1204" i="1"/>
  <c r="N1204" i="1" s="1"/>
  <c r="G274" i="1"/>
  <c r="N274" i="1" s="1"/>
  <c r="G95" i="1"/>
  <c r="N95" i="1" s="1"/>
  <c r="G1203" i="1"/>
  <c r="N1203" i="1" s="1"/>
  <c r="G1202" i="1"/>
  <c r="N1202" i="1" s="1"/>
  <c r="G1201" i="1"/>
  <c r="N1201" i="1" s="1"/>
  <c r="G1200" i="1"/>
  <c r="N1200" i="1" s="1"/>
  <c r="G1199" i="1"/>
  <c r="N1199" i="1" s="1"/>
  <c r="G1198" i="1"/>
  <c r="N1198" i="1" s="1"/>
  <c r="G1197" i="1"/>
  <c r="N1197" i="1" s="1"/>
  <c r="G1196" i="1"/>
  <c r="N1196" i="1" s="1"/>
  <c r="G1195" i="1"/>
  <c r="N1195" i="1" s="1"/>
  <c r="G1194" i="1"/>
  <c r="N1194" i="1" s="1"/>
  <c r="G1193" i="1"/>
  <c r="N1193" i="1" s="1"/>
  <c r="G1192" i="1"/>
  <c r="N1192" i="1" s="1"/>
  <c r="G1191" i="1"/>
  <c r="N1191" i="1" s="1"/>
  <c r="G1190" i="1"/>
  <c r="N1190" i="1" s="1"/>
  <c r="G119" i="1"/>
  <c r="N119" i="1" s="1"/>
  <c r="G1189" i="1"/>
  <c r="N1189" i="1" s="1"/>
  <c r="G1188" i="1"/>
  <c r="N1188" i="1" s="1"/>
  <c r="G1187" i="1"/>
  <c r="N1187" i="1" s="1"/>
  <c r="G1186" i="1"/>
  <c r="N1186" i="1" s="1"/>
  <c r="G1185" i="1"/>
  <c r="N1185" i="1" s="1"/>
  <c r="G1184" i="1"/>
  <c r="N1184" i="1" s="1"/>
  <c r="G1183" i="1"/>
  <c r="N1183" i="1" s="1"/>
  <c r="G1182" i="1"/>
  <c r="N1182" i="1" s="1"/>
  <c r="G1181" i="1"/>
  <c r="N1181" i="1" s="1"/>
  <c r="G1180" i="1"/>
  <c r="N1180" i="1" s="1"/>
  <c r="G1179" i="1"/>
  <c r="N1179" i="1" s="1"/>
  <c r="G1178" i="1"/>
  <c r="N1178" i="1" s="1"/>
  <c r="G190" i="1"/>
  <c r="N190" i="1" s="1"/>
  <c r="G1177" i="1"/>
  <c r="N1177" i="1" s="1"/>
  <c r="G1176" i="1"/>
  <c r="N1176" i="1" s="1"/>
  <c r="G1175" i="1"/>
  <c r="N1175" i="1" s="1"/>
  <c r="G1174" i="1"/>
  <c r="N1174" i="1" s="1"/>
  <c r="G1173" i="1"/>
  <c r="N1173" i="1" s="1"/>
  <c r="G89" i="1"/>
  <c r="N89" i="1" s="1"/>
  <c r="G214" i="1"/>
  <c r="N214" i="1" s="1"/>
  <c r="G1172" i="1"/>
  <c r="N1172" i="1" s="1"/>
  <c r="G165" i="1"/>
  <c r="N165" i="1" s="1"/>
  <c r="G1171" i="1"/>
  <c r="N1171" i="1" s="1"/>
  <c r="G155" i="1"/>
  <c r="N155" i="1" s="1"/>
  <c r="G1170" i="1"/>
  <c r="N1170" i="1" s="1"/>
  <c r="G1169" i="1"/>
  <c r="N1169" i="1" s="1"/>
  <c r="G263" i="1"/>
  <c r="N263" i="1" s="1"/>
  <c r="G1168" i="1"/>
  <c r="N1168" i="1" s="1"/>
  <c r="G265" i="1"/>
  <c r="N265" i="1" s="1"/>
  <c r="G1167" i="1"/>
  <c r="N1167" i="1" s="1"/>
  <c r="G1166" i="1"/>
  <c r="N1166" i="1" s="1"/>
  <c r="G1165" i="1"/>
  <c r="N1165" i="1" s="1"/>
  <c r="G1164" i="1"/>
  <c r="N1164" i="1" s="1"/>
  <c r="G1163" i="1"/>
  <c r="N1163" i="1" s="1"/>
  <c r="G1162" i="1"/>
  <c r="N1162" i="1" s="1"/>
  <c r="G287" i="1"/>
  <c r="N287" i="1" s="1"/>
  <c r="G1161" i="1"/>
  <c r="N1161" i="1" s="1"/>
  <c r="G1160" i="1"/>
  <c r="N1160" i="1" s="1"/>
  <c r="G135" i="1"/>
  <c r="N135" i="1" s="1"/>
  <c r="G1159" i="1"/>
  <c r="N1159" i="1" s="1"/>
  <c r="G99" i="1"/>
  <c r="N99" i="1" s="1"/>
  <c r="G1158" i="1"/>
  <c r="N1158" i="1" s="1"/>
  <c r="G1157" i="1"/>
  <c r="N1157" i="1" s="1"/>
  <c r="G1156" i="1"/>
  <c r="N1156" i="1" s="1"/>
  <c r="G170" i="1"/>
  <c r="N170" i="1" s="1"/>
  <c r="G1155" i="1"/>
  <c r="N1155" i="1" s="1"/>
  <c r="G1154" i="1"/>
  <c r="N1154" i="1" s="1"/>
  <c r="G58" i="1"/>
  <c r="N58" i="1" s="1"/>
  <c r="G1153" i="1"/>
  <c r="N1153" i="1" s="1"/>
  <c r="G1152" i="1"/>
  <c r="N1152" i="1" s="1"/>
  <c r="G1151" i="1"/>
  <c r="N1151" i="1" s="1"/>
  <c r="G1150" i="1"/>
  <c r="N1150" i="1" s="1"/>
  <c r="G1149" i="1"/>
  <c r="N1149" i="1" s="1"/>
  <c r="G1148" i="1"/>
  <c r="N1148" i="1" s="1"/>
  <c r="G291" i="1"/>
  <c r="N291" i="1" s="1"/>
  <c r="G1147" i="1"/>
  <c r="N1147" i="1" s="1"/>
  <c r="G1146" i="1"/>
  <c r="N1146" i="1" s="1"/>
  <c r="G1145" i="1"/>
  <c r="N1145" i="1" s="1"/>
  <c r="G153" i="1"/>
  <c r="N153" i="1" s="1"/>
  <c r="G268" i="1"/>
  <c r="N268" i="1" s="1"/>
  <c r="G1144" i="1"/>
  <c r="N1144" i="1" s="1"/>
  <c r="G1143" i="1"/>
  <c r="N1143" i="1" s="1"/>
  <c r="G1142" i="1"/>
  <c r="N1142" i="1" s="1"/>
  <c r="G174" i="1"/>
  <c r="N174" i="1" s="1"/>
  <c r="G1141" i="1"/>
  <c r="N1141" i="1" s="1"/>
  <c r="G1140" i="1"/>
  <c r="N1140" i="1" s="1"/>
  <c r="G1139" i="1"/>
  <c r="N1139" i="1" s="1"/>
  <c r="G1138" i="1"/>
  <c r="N1138" i="1" s="1"/>
  <c r="G79" i="1"/>
  <c r="N79" i="1" s="1"/>
  <c r="G1137" i="1"/>
  <c r="N1137" i="1" s="1"/>
  <c r="G1136" i="1"/>
  <c r="N1136" i="1" s="1"/>
  <c r="G1135" i="1"/>
  <c r="N1135" i="1" s="1"/>
  <c r="G1134" i="1"/>
  <c r="N1134" i="1" s="1"/>
  <c r="G1133" i="1"/>
  <c r="N1133" i="1" s="1"/>
  <c r="G1132" i="1"/>
  <c r="N1132" i="1" s="1"/>
  <c r="G1131" i="1"/>
  <c r="N1131" i="1" s="1"/>
  <c r="G1130" i="1"/>
  <c r="N1130" i="1" s="1"/>
  <c r="G1129" i="1"/>
  <c r="N1129" i="1" s="1"/>
  <c r="G1128" i="1"/>
  <c r="N1128" i="1" s="1"/>
  <c r="G74" i="1"/>
  <c r="N74" i="1" s="1"/>
  <c r="G1127" i="1"/>
  <c r="N1127" i="1" s="1"/>
  <c r="G1126" i="1"/>
  <c r="N1126" i="1" s="1"/>
  <c r="G166" i="1"/>
  <c r="N166" i="1" s="1"/>
  <c r="G136" i="1"/>
  <c r="N136" i="1" s="1"/>
  <c r="G1125" i="1"/>
  <c r="N1125" i="1" s="1"/>
  <c r="G1124" i="1"/>
  <c r="N1124" i="1" s="1"/>
  <c r="G1123" i="1"/>
  <c r="N1123" i="1" s="1"/>
  <c r="G1122" i="1"/>
  <c r="N1122" i="1" s="1"/>
  <c r="G1121" i="1"/>
  <c r="N1121" i="1" s="1"/>
  <c r="G1120" i="1"/>
  <c r="N1120" i="1" s="1"/>
  <c r="G1119" i="1"/>
  <c r="N1119" i="1" s="1"/>
  <c r="G1118" i="1"/>
  <c r="N1118" i="1" s="1"/>
  <c r="G1117" i="1"/>
  <c r="N1117" i="1" s="1"/>
  <c r="G108" i="1"/>
  <c r="N108" i="1" s="1"/>
  <c r="G6" i="1"/>
  <c r="N6" i="1" s="1"/>
  <c r="G1116" i="1"/>
  <c r="N1116" i="1" s="1"/>
  <c r="G1115" i="1"/>
  <c r="N1115" i="1" s="1"/>
  <c r="G1114" i="1"/>
  <c r="N1114" i="1" s="1"/>
  <c r="G1113" i="1"/>
  <c r="N1113" i="1" s="1"/>
  <c r="G179" i="1"/>
  <c r="N179" i="1" s="1"/>
  <c r="G1112" i="1"/>
  <c r="N1112" i="1" s="1"/>
  <c r="G1111" i="1"/>
  <c r="N1111" i="1" s="1"/>
  <c r="G64" i="1"/>
  <c r="N64" i="1" s="1"/>
  <c r="G1110" i="1"/>
  <c r="N1110" i="1" s="1"/>
  <c r="G1109" i="1"/>
  <c r="N1109" i="1" s="1"/>
  <c r="G1108" i="1"/>
  <c r="N1108" i="1" s="1"/>
  <c r="G1107" i="1"/>
  <c r="N1107" i="1" s="1"/>
  <c r="G1106" i="1"/>
  <c r="N1106" i="1" s="1"/>
  <c r="G1105" i="1"/>
  <c r="N1105" i="1" s="1"/>
  <c r="G194" i="1"/>
  <c r="N194" i="1" s="1"/>
  <c r="G1104" i="1"/>
  <c r="N1104" i="1" s="1"/>
  <c r="G24" i="1"/>
  <c r="N24" i="1" s="1"/>
  <c r="G44" i="1"/>
  <c r="N44" i="1" s="1"/>
  <c r="G1103" i="1"/>
  <c r="N1103" i="1" s="1"/>
  <c r="G1102" i="1"/>
  <c r="N1102" i="1" s="1"/>
  <c r="G7" i="1"/>
  <c r="N7" i="1" s="1"/>
  <c r="G122" i="1"/>
  <c r="N122" i="1" s="1"/>
  <c r="G1101" i="1"/>
  <c r="N1101" i="1" s="1"/>
  <c r="G1100" i="1"/>
  <c r="N1100" i="1" s="1"/>
  <c r="G1099" i="1"/>
  <c r="N1099" i="1" s="1"/>
  <c r="G1098" i="1"/>
  <c r="N1098" i="1" s="1"/>
  <c r="G128" i="1"/>
  <c r="N128" i="1" s="1"/>
  <c r="G1097" i="1"/>
  <c r="N1097" i="1" s="1"/>
  <c r="G1096" i="1"/>
  <c r="N1096" i="1" s="1"/>
  <c r="G1095" i="1"/>
  <c r="N1095" i="1" s="1"/>
  <c r="G1094" i="1"/>
  <c r="N1094" i="1" s="1"/>
  <c r="G1093" i="1"/>
  <c r="N1093" i="1" s="1"/>
  <c r="G1092" i="1"/>
  <c r="N1092" i="1" s="1"/>
  <c r="G1091" i="1"/>
  <c r="N1091" i="1" s="1"/>
  <c r="G1090" i="1"/>
  <c r="N1090" i="1" s="1"/>
  <c r="G1089" i="1"/>
  <c r="N1089" i="1" s="1"/>
  <c r="G1088" i="1"/>
  <c r="N1088" i="1" s="1"/>
  <c r="G1087" i="1"/>
  <c r="N1087" i="1" s="1"/>
  <c r="G156" i="1"/>
  <c r="N156" i="1" s="1"/>
  <c r="G1086" i="1"/>
  <c r="N1086" i="1" s="1"/>
  <c r="G84" i="1"/>
  <c r="N84" i="1" s="1"/>
  <c r="G1085" i="1"/>
  <c r="N1085" i="1" s="1"/>
  <c r="G162" i="1"/>
  <c r="N162" i="1" s="1"/>
  <c r="G1084" i="1"/>
  <c r="N1084" i="1" s="1"/>
  <c r="G1083" i="1"/>
  <c r="N1083" i="1" s="1"/>
  <c r="G38" i="1"/>
  <c r="N38" i="1" s="1"/>
  <c r="G1082" i="1"/>
  <c r="N1082" i="1" s="1"/>
  <c r="G1081" i="1"/>
  <c r="N1081" i="1" s="1"/>
  <c r="G1080" i="1"/>
  <c r="N1080" i="1" s="1"/>
  <c r="G1079" i="1"/>
  <c r="N1079" i="1" s="1"/>
  <c r="G191" i="1"/>
  <c r="N191" i="1" s="1"/>
  <c r="G1078" i="1"/>
  <c r="N1078" i="1" s="1"/>
  <c r="G1077" i="1"/>
  <c r="N1077" i="1" s="1"/>
  <c r="G1076" i="1"/>
  <c r="N1076" i="1" s="1"/>
  <c r="G1075" i="1"/>
  <c r="N1075" i="1" s="1"/>
  <c r="G1074" i="1"/>
  <c r="N1074" i="1" s="1"/>
  <c r="G1073" i="1"/>
  <c r="N1073" i="1" s="1"/>
  <c r="G226" i="1"/>
  <c r="N226" i="1" s="1"/>
  <c r="G1072" i="1"/>
  <c r="N1072" i="1" s="1"/>
  <c r="G152" i="1"/>
  <c r="N152" i="1" s="1"/>
  <c r="G1071" i="1"/>
  <c r="N1071" i="1" s="1"/>
  <c r="G1070" i="1"/>
  <c r="N1070" i="1" s="1"/>
  <c r="G1069" i="1"/>
  <c r="N1069" i="1" s="1"/>
  <c r="G183" i="1"/>
  <c r="N183" i="1" s="1"/>
  <c r="G1068" i="1"/>
  <c r="N1068" i="1" s="1"/>
  <c r="G77" i="1"/>
  <c r="N77" i="1" s="1"/>
  <c r="G1067" i="1"/>
  <c r="N1067" i="1" s="1"/>
  <c r="G1066" i="1"/>
  <c r="N1066" i="1" s="1"/>
  <c r="G289" i="1"/>
  <c r="N289" i="1" s="1"/>
  <c r="G1065" i="1"/>
  <c r="N1065" i="1" s="1"/>
  <c r="G1064" i="1"/>
  <c r="N1064" i="1" s="1"/>
  <c r="G133" i="1"/>
  <c r="N133" i="1" s="1"/>
  <c r="G1063" i="1"/>
  <c r="N1063" i="1" s="1"/>
  <c r="G1062" i="1"/>
  <c r="N1062" i="1" s="1"/>
  <c r="G1061" i="1"/>
  <c r="N1061" i="1" s="1"/>
  <c r="G1060" i="1"/>
  <c r="N1060" i="1" s="1"/>
  <c r="G1059" i="1"/>
  <c r="N1059" i="1" s="1"/>
  <c r="G1058" i="1"/>
  <c r="N1058" i="1" s="1"/>
  <c r="G161" i="1"/>
  <c r="N161" i="1" s="1"/>
  <c r="G1057" i="1"/>
  <c r="N1057" i="1" s="1"/>
  <c r="G1056" i="1"/>
  <c r="N1056" i="1" s="1"/>
  <c r="G1055" i="1"/>
  <c r="N1055" i="1" s="1"/>
  <c r="G1054" i="1"/>
  <c r="N1054" i="1" s="1"/>
  <c r="G1053" i="1"/>
  <c r="N1053" i="1" s="1"/>
  <c r="G215" i="1"/>
  <c r="N215" i="1" s="1"/>
  <c r="G1052" i="1"/>
  <c r="N1052" i="1" s="1"/>
  <c r="G1051" i="1"/>
  <c r="N1051" i="1" s="1"/>
  <c r="G1050" i="1"/>
  <c r="N1050" i="1" s="1"/>
  <c r="G1049" i="1"/>
  <c r="N1049" i="1" s="1"/>
  <c r="G1048" i="1"/>
  <c r="N1048" i="1" s="1"/>
  <c r="G1047" i="1"/>
  <c r="N1047" i="1" s="1"/>
  <c r="G172" i="1"/>
  <c r="N172" i="1" s="1"/>
  <c r="G1046" i="1"/>
  <c r="N1046" i="1" s="1"/>
  <c r="G144" i="1"/>
  <c r="N144" i="1" s="1"/>
  <c r="G49" i="1"/>
  <c r="N49" i="1" s="1"/>
  <c r="G1045" i="1"/>
  <c r="N1045" i="1" s="1"/>
  <c r="G1044" i="1"/>
  <c r="N1044" i="1" s="1"/>
  <c r="G1043" i="1"/>
  <c r="N1043" i="1" s="1"/>
  <c r="G131" i="1"/>
  <c r="N131" i="1" s="1"/>
  <c r="G1042" i="1"/>
  <c r="N1042" i="1" s="1"/>
  <c r="G1041" i="1"/>
  <c r="N1041" i="1" s="1"/>
  <c r="G90" i="1"/>
  <c r="N90" i="1" s="1"/>
  <c r="G250" i="1"/>
  <c r="N250" i="1" s="1"/>
  <c r="G1040" i="1"/>
  <c r="N1040" i="1" s="1"/>
  <c r="G126" i="1"/>
  <c r="N126" i="1" s="1"/>
  <c r="G1039" i="1"/>
  <c r="N1039" i="1" s="1"/>
  <c r="G120" i="1"/>
  <c r="N120" i="1" s="1"/>
  <c r="G269" i="1"/>
  <c r="N269" i="1" s="1"/>
  <c r="G1038" i="1"/>
  <c r="N1038" i="1" s="1"/>
  <c r="G1037" i="1"/>
  <c r="N1037" i="1" s="1"/>
  <c r="G236" i="1"/>
  <c r="N236" i="1" s="1"/>
  <c r="G88" i="1"/>
  <c r="N88" i="1" s="1"/>
  <c r="G55" i="1"/>
  <c r="N55" i="1" s="1"/>
  <c r="G103" i="1"/>
  <c r="N103" i="1" s="1"/>
  <c r="G1036" i="1"/>
  <c r="N1036" i="1" s="1"/>
  <c r="G1035" i="1"/>
  <c r="N1035" i="1" s="1"/>
  <c r="G1034" i="1"/>
  <c r="N1034" i="1" s="1"/>
  <c r="G1033" i="1"/>
  <c r="N1033" i="1" s="1"/>
  <c r="G1032" i="1"/>
  <c r="N1032" i="1" s="1"/>
  <c r="G1031" i="1"/>
  <c r="N1031" i="1" s="1"/>
  <c r="G1030" i="1"/>
  <c r="N1030" i="1" s="1"/>
  <c r="G1029" i="1"/>
  <c r="N1029" i="1" s="1"/>
  <c r="G1028" i="1"/>
  <c r="N1028" i="1" s="1"/>
  <c r="G1027" i="1"/>
  <c r="N1027" i="1" s="1"/>
  <c r="G259" i="1"/>
  <c r="N259" i="1" s="1"/>
  <c r="G1026" i="1"/>
  <c r="N1026" i="1" s="1"/>
  <c r="G1025" i="1"/>
  <c r="N1025" i="1" s="1"/>
  <c r="G1024" i="1"/>
  <c r="N1024" i="1" s="1"/>
  <c r="G1023" i="1"/>
  <c r="N1023" i="1" s="1"/>
  <c r="G68" i="1"/>
  <c r="N68" i="1" s="1"/>
  <c r="G1022" i="1"/>
  <c r="N1022" i="1" s="1"/>
  <c r="G1021" i="1"/>
  <c r="N1021" i="1" s="1"/>
  <c r="G1020" i="1"/>
  <c r="N1020" i="1" s="1"/>
  <c r="G1019" i="1"/>
  <c r="N1019" i="1" s="1"/>
  <c r="G208" i="1"/>
  <c r="N208" i="1" s="1"/>
  <c r="G253" i="1"/>
  <c r="N253" i="1" s="1"/>
  <c r="G1018" i="1"/>
  <c r="N1018" i="1" s="1"/>
  <c r="G252" i="1"/>
  <c r="N252" i="1" s="1"/>
  <c r="G1017" i="1"/>
  <c r="N1017" i="1" s="1"/>
  <c r="G151" i="1"/>
  <c r="N151" i="1" s="1"/>
  <c r="G1016" i="1"/>
  <c r="N1016" i="1" s="1"/>
  <c r="G1015" i="1"/>
  <c r="N1015" i="1" s="1"/>
  <c r="G1014" i="1"/>
  <c r="N1014" i="1" s="1"/>
  <c r="G1013" i="1"/>
  <c r="N1013" i="1" s="1"/>
  <c r="G1012" i="1"/>
  <c r="N1012" i="1" s="1"/>
  <c r="G1011" i="1"/>
  <c r="N1011" i="1" s="1"/>
  <c r="G1010" i="1"/>
  <c r="N1010" i="1" s="1"/>
  <c r="G1009" i="1"/>
  <c r="N1009" i="1" s="1"/>
  <c r="G115" i="1"/>
  <c r="N115" i="1" s="1"/>
  <c r="G1008" i="1"/>
  <c r="N1008" i="1" s="1"/>
  <c r="G1007" i="1"/>
  <c r="N1007" i="1" s="1"/>
  <c r="G1006" i="1"/>
  <c r="N1006" i="1" s="1"/>
  <c r="G1005" i="1"/>
  <c r="N1005" i="1" s="1"/>
  <c r="G180" i="1"/>
  <c r="N180" i="1" s="1"/>
  <c r="G1004" i="1"/>
  <c r="N1004" i="1" s="1"/>
  <c r="G160" i="1"/>
  <c r="N160" i="1" s="1"/>
  <c r="G1003" i="1"/>
  <c r="N1003" i="1" s="1"/>
  <c r="G1002" i="1"/>
  <c r="N1002" i="1" s="1"/>
  <c r="G1001" i="1"/>
  <c r="N1001" i="1" s="1"/>
  <c r="G1000" i="1"/>
  <c r="N1000" i="1" s="1"/>
  <c r="G999" i="1"/>
  <c r="N999" i="1" s="1"/>
  <c r="G998" i="1"/>
  <c r="N998" i="1" s="1"/>
  <c r="G140" i="1"/>
  <c r="N140" i="1" s="1"/>
  <c r="G997" i="1"/>
  <c r="N997" i="1" s="1"/>
  <c r="G996" i="1"/>
  <c r="N996" i="1" s="1"/>
  <c r="G995" i="1"/>
  <c r="N995" i="1" s="1"/>
  <c r="G181" i="1"/>
  <c r="N181" i="1" s="1"/>
  <c r="G994" i="1"/>
  <c r="N994" i="1" s="1"/>
  <c r="G280" i="1"/>
  <c r="N280" i="1" s="1"/>
  <c r="G993" i="1"/>
  <c r="N993" i="1" s="1"/>
  <c r="G992" i="1"/>
  <c r="N992" i="1" s="1"/>
  <c r="G991" i="1"/>
  <c r="N991" i="1" s="1"/>
  <c r="G134" i="1"/>
  <c r="N134" i="1" s="1"/>
  <c r="G990" i="1"/>
  <c r="N990" i="1" s="1"/>
  <c r="G989" i="1"/>
  <c r="N989" i="1" s="1"/>
  <c r="G988" i="1"/>
  <c r="N988" i="1" s="1"/>
  <c r="G113" i="1"/>
  <c r="N113" i="1" s="1"/>
  <c r="G987" i="1"/>
  <c r="N987" i="1" s="1"/>
  <c r="G986" i="1"/>
  <c r="N986" i="1" s="1"/>
  <c r="G86" i="1"/>
  <c r="N86" i="1" s="1"/>
  <c r="G985" i="1"/>
  <c r="N985" i="1" s="1"/>
  <c r="G114" i="1"/>
  <c r="N114" i="1" s="1"/>
  <c r="G67" i="1"/>
  <c r="N67" i="1" s="1"/>
  <c r="G984" i="1"/>
  <c r="N984" i="1" s="1"/>
  <c r="G983" i="1"/>
  <c r="N983" i="1" s="1"/>
  <c r="G116" i="1"/>
  <c r="N116" i="1" s="1"/>
  <c r="G982" i="1"/>
  <c r="N982" i="1" s="1"/>
  <c r="G981" i="1"/>
  <c r="N981" i="1" s="1"/>
  <c r="G980" i="1"/>
  <c r="N980" i="1" s="1"/>
  <c r="G979" i="1"/>
  <c r="N979" i="1" s="1"/>
  <c r="G22" i="1"/>
  <c r="N22" i="1" s="1"/>
  <c r="G978" i="1"/>
  <c r="N978" i="1" s="1"/>
  <c r="G977" i="1"/>
  <c r="N977" i="1" s="1"/>
  <c r="G96" i="1"/>
  <c r="N96" i="1" s="1"/>
  <c r="G976" i="1"/>
  <c r="N976" i="1" s="1"/>
  <c r="G975" i="1"/>
  <c r="N975" i="1" s="1"/>
  <c r="G123" i="1"/>
  <c r="N123" i="1" s="1"/>
  <c r="G974" i="1"/>
  <c r="N974" i="1" s="1"/>
  <c r="G973" i="1"/>
  <c r="N973" i="1" s="1"/>
  <c r="G972" i="1"/>
  <c r="N972" i="1" s="1"/>
  <c r="G971" i="1"/>
  <c r="N971" i="1" s="1"/>
  <c r="G970" i="1"/>
  <c r="N970" i="1" s="1"/>
  <c r="G969" i="1"/>
  <c r="N969" i="1" s="1"/>
  <c r="G968" i="1"/>
  <c r="N968" i="1" s="1"/>
  <c r="G100" i="1"/>
  <c r="N100" i="1" s="1"/>
  <c r="G967" i="1"/>
  <c r="N967" i="1" s="1"/>
  <c r="G182" i="1"/>
  <c r="N182" i="1" s="1"/>
  <c r="G271" i="1"/>
  <c r="N271" i="1" s="1"/>
  <c r="G51" i="1"/>
  <c r="N51" i="1" s="1"/>
  <c r="G966" i="1"/>
  <c r="N966" i="1" s="1"/>
  <c r="G278" i="1"/>
  <c r="N278" i="1" s="1"/>
  <c r="G245" i="1"/>
  <c r="N245" i="1" s="1"/>
  <c r="G965" i="1"/>
  <c r="N965" i="1" s="1"/>
  <c r="G177" i="1"/>
  <c r="N177" i="1" s="1"/>
  <c r="G964" i="1"/>
  <c r="N964" i="1" s="1"/>
  <c r="G963" i="1"/>
  <c r="N963" i="1" s="1"/>
  <c r="G962" i="1"/>
  <c r="N962" i="1" s="1"/>
  <c r="G961" i="1"/>
  <c r="N961" i="1" s="1"/>
  <c r="G71" i="1"/>
  <c r="N71" i="1" s="1"/>
  <c r="G960" i="1"/>
  <c r="N960" i="1" s="1"/>
  <c r="G59" i="1"/>
  <c r="N59" i="1" s="1"/>
  <c r="G959" i="1"/>
  <c r="N959" i="1" s="1"/>
  <c r="G53" i="1"/>
  <c r="N53" i="1" s="1"/>
  <c r="G958" i="1"/>
  <c r="N958" i="1" s="1"/>
  <c r="G957" i="1"/>
  <c r="N957" i="1" s="1"/>
  <c r="G956" i="1"/>
  <c r="N956" i="1" s="1"/>
  <c r="G955" i="1"/>
  <c r="N955" i="1" s="1"/>
  <c r="G954" i="1"/>
  <c r="N954" i="1" s="1"/>
  <c r="G207" i="1"/>
  <c r="N207" i="1" s="1"/>
  <c r="G277" i="1"/>
  <c r="N277" i="1" s="1"/>
  <c r="G953" i="1"/>
  <c r="N953" i="1" s="1"/>
  <c r="G952" i="1"/>
  <c r="N952" i="1" s="1"/>
  <c r="G951" i="1"/>
  <c r="N951" i="1" s="1"/>
  <c r="G950" i="1"/>
  <c r="N950" i="1" s="1"/>
  <c r="G193" i="1"/>
  <c r="N193" i="1" s="1"/>
  <c r="G949" i="1"/>
  <c r="N949" i="1" s="1"/>
  <c r="G45" i="1"/>
  <c r="N45" i="1" s="1"/>
  <c r="G948" i="1"/>
  <c r="N948" i="1" s="1"/>
  <c r="G947" i="1"/>
  <c r="N947" i="1" s="1"/>
  <c r="G946" i="1"/>
  <c r="N946" i="1" s="1"/>
  <c r="G945" i="1"/>
  <c r="N945" i="1" s="1"/>
  <c r="G944" i="1"/>
  <c r="N944" i="1" s="1"/>
  <c r="G104" i="1"/>
  <c r="N104" i="1" s="1"/>
  <c r="G943" i="1"/>
  <c r="N943" i="1" s="1"/>
  <c r="G942" i="1"/>
  <c r="N942" i="1" s="1"/>
  <c r="G941" i="1"/>
  <c r="N941" i="1" s="1"/>
  <c r="G940" i="1"/>
  <c r="N940" i="1" s="1"/>
  <c r="G91" i="1"/>
  <c r="N91" i="1" s="1"/>
  <c r="G37" i="1"/>
  <c r="N37" i="1" s="1"/>
  <c r="G939" i="1"/>
  <c r="N939" i="1" s="1"/>
  <c r="G78" i="1"/>
  <c r="N78" i="1" s="1"/>
  <c r="G938" i="1"/>
  <c r="N938" i="1" s="1"/>
  <c r="G5" i="1"/>
  <c r="N5" i="1" s="1"/>
  <c r="G937" i="1"/>
  <c r="N937" i="1" s="1"/>
  <c r="G936" i="1"/>
  <c r="N936" i="1" s="1"/>
  <c r="G935" i="1"/>
  <c r="N935" i="1" s="1"/>
  <c r="G934" i="1"/>
  <c r="N934" i="1" s="1"/>
  <c r="G933" i="1"/>
  <c r="N933" i="1" s="1"/>
  <c r="G932" i="1"/>
  <c r="N932" i="1" s="1"/>
  <c r="G931" i="1"/>
  <c r="N931" i="1" s="1"/>
  <c r="G75" i="1"/>
  <c r="N75" i="1" s="1"/>
  <c r="G243" i="1"/>
  <c r="N243" i="1" s="1"/>
  <c r="G930" i="1"/>
  <c r="N930" i="1" s="1"/>
  <c r="G929" i="1"/>
  <c r="N929" i="1" s="1"/>
  <c r="G928" i="1"/>
  <c r="N928" i="1" s="1"/>
  <c r="G242" i="1"/>
  <c r="N242" i="1" s="1"/>
  <c r="G195" i="1"/>
  <c r="N195" i="1" s="1"/>
  <c r="G60" i="1"/>
  <c r="N60" i="1" s="1"/>
  <c r="G927" i="1"/>
  <c r="N927" i="1" s="1"/>
  <c r="G926" i="1"/>
  <c r="N926" i="1" s="1"/>
  <c r="G925" i="1"/>
  <c r="N925" i="1" s="1"/>
  <c r="G924" i="1"/>
  <c r="N924" i="1" s="1"/>
  <c r="G923" i="1"/>
  <c r="N923" i="1" s="1"/>
  <c r="G922" i="1"/>
  <c r="N922" i="1" s="1"/>
  <c r="G921" i="1"/>
  <c r="N921" i="1" s="1"/>
  <c r="G920" i="1"/>
  <c r="N920" i="1" s="1"/>
  <c r="G173" i="1"/>
  <c r="N173" i="1" s="1"/>
  <c r="G919" i="1"/>
  <c r="N919" i="1" s="1"/>
  <c r="G255" i="1"/>
  <c r="N255" i="1" s="1"/>
  <c r="G918" i="1"/>
  <c r="N918" i="1" s="1"/>
  <c r="G917" i="1"/>
  <c r="N917" i="1" s="1"/>
  <c r="G42" i="1"/>
  <c r="N42" i="1" s="1"/>
  <c r="G293" i="1"/>
  <c r="N293" i="1" s="1"/>
  <c r="G916" i="1"/>
  <c r="N916" i="1" s="1"/>
  <c r="G915" i="1"/>
  <c r="N915" i="1" s="1"/>
  <c r="G914" i="1"/>
  <c r="N914" i="1" s="1"/>
  <c r="G913" i="1"/>
  <c r="N913" i="1" s="1"/>
  <c r="G912" i="1"/>
  <c r="N912" i="1" s="1"/>
  <c r="G911" i="1"/>
  <c r="N911" i="1" s="1"/>
  <c r="G910" i="1"/>
  <c r="N910" i="1" s="1"/>
  <c r="G909" i="1"/>
  <c r="N909" i="1" s="1"/>
  <c r="G908" i="1"/>
  <c r="N908" i="1" s="1"/>
  <c r="G907" i="1"/>
  <c r="N907" i="1" s="1"/>
  <c r="G150" i="1"/>
  <c r="N150" i="1" s="1"/>
  <c r="G906" i="1"/>
  <c r="N906" i="1" s="1"/>
  <c r="G905" i="1"/>
  <c r="N905" i="1" s="1"/>
  <c r="G904" i="1"/>
  <c r="N904" i="1" s="1"/>
  <c r="G903" i="1"/>
  <c r="N903" i="1" s="1"/>
  <c r="G902" i="1"/>
  <c r="N902" i="1" s="1"/>
  <c r="G901" i="1"/>
  <c r="N901" i="1" s="1"/>
  <c r="G900" i="1"/>
  <c r="N900" i="1" s="1"/>
  <c r="G137" i="1"/>
  <c r="N137" i="1" s="1"/>
  <c r="G899" i="1"/>
  <c r="N899" i="1" s="1"/>
  <c r="G898" i="1"/>
  <c r="N898" i="1" s="1"/>
  <c r="G241" i="1"/>
  <c r="N241" i="1" s="1"/>
  <c r="G897" i="1"/>
  <c r="N897" i="1" s="1"/>
  <c r="G896" i="1"/>
  <c r="N896" i="1" s="1"/>
  <c r="G895" i="1"/>
  <c r="N895" i="1" s="1"/>
  <c r="G894" i="1"/>
  <c r="N894" i="1" s="1"/>
  <c r="G893" i="1"/>
  <c r="N893" i="1" s="1"/>
  <c r="G892" i="1"/>
  <c r="N892" i="1" s="1"/>
  <c r="G891" i="1"/>
  <c r="N891" i="1" s="1"/>
  <c r="G233" i="1"/>
  <c r="N233" i="1" s="1"/>
  <c r="G890" i="1"/>
  <c r="N890" i="1" s="1"/>
  <c r="G889" i="1"/>
  <c r="N889" i="1" s="1"/>
  <c r="G92" i="1"/>
  <c r="N92" i="1" s="1"/>
  <c r="G249" i="1"/>
  <c r="N249" i="1" s="1"/>
  <c r="G199" i="1"/>
  <c r="N199" i="1" s="1"/>
  <c r="G888" i="1"/>
  <c r="N888" i="1" s="1"/>
  <c r="G887" i="1"/>
  <c r="N887" i="1" s="1"/>
  <c r="G886" i="1"/>
  <c r="N886" i="1" s="1"/>
  <c r="G885" i="1"/>
  <c r="N885" i="1" s="1"/>
  <c r="G149" i="1"/>
  <c r="N149" i="1" s="1"/>
  <c r="G98" i="1"/>
  <c r="N98" i="1" s="1"/>
  <c r="G884" i="1"/>
  <c r="N884" i="1" s="1"/>
  <c r="G883" i="1"/>
  <c r="N883" i="1" s="1"/>
  <c r="G882" i="1"/>
  <c r="N882" i="1" s="1"/>
  <c r="G881" i="1"/>
  <c r="N881" i="1" s="1"/>
  <c r="G880" i="1"/>
  <c r="N880" i="1" s="1"/>
  <c r="G879" i="1"/>
  <c r="N879" i="1" s="1"/>
  <c r="G878" i="1"/>
  <c r="N878" i="1" s="1"/>
  <c r="G118" i="1"/>
  <c r="N118" i="1" s="1"/>
  <c r="G877" i="1"/>
  <c r="N877" i="1" s="1"/>
  <c r="G94" i="1"/>
  <c r="N94" i="1" s="1"/>
  <c r="G876" i="1"/>
  <c r="N876" i="1" s="1"/>
  <c r="G186" i="1"/>
  <c r="N186" i="1" s="1"/>
  <c r="G875" i="1"/>
  <c r="N875" i="1" s="1"/>
  <c r="G154" i="1"/>
  <c r="N154" i="1" s="1"/>
  <c r="G132" i="1"/>
  <c r="N132" i="1" s="1"/>
  <c r="G874" i="1"/>
  <c r="N874" i="1" s="1"/>
  <c r="G873" i="1"/>
  <c r="N873" i="1" s="1"/>
  <c r="G231" i="1"/>
  <c r="N231" i="1" s="1"/>
  <c r="G35" i="1"/>
  <c r="N35" i="1" s="1"/>
  <c r="G238" i="1"/>
  <c r="N238" i="1" s="1"/>
  <c r="G872" i="1"/>
  <c r="N872" i="1" s="1"/>
  <c r="G871" i="1"/>
  <c r="N871" i="1" s="1"/>
  <c r="G870" i="1"/>
  <c r="N870" i="1" s="1"/>
  <c r="G869" i="1"/>
  <c r="N869" i="1" s="1"/>
  <c r="G868" i="1"/>
  <c r="N868" i="1" s="1"/>
  <c r="G867" i="1"/>
  <c r="N867" i="1" s="1"/>
  <c r="G866" i="1"/>
  <c r="N866" i="1" s="1"/>
  <c r="G865" i="1"/>
  <c r="N865" i="1" s="1"/>
  <c r="G864" i="1"/>
  <c r="N864" i="1" s="1"/>
  <c r="G863" i="1"/>
  <c r="N863" i="1" s="1"/>
  <c r="G862" i="1"/>
  <c r="N862" i="1" s="1"/>
  <c r="G861" i="1"/>
  <c r="N861" i="1" s="1"/>
  <c r="G860" i="1"/>
  <c r="N860" i="1" s="1"/>
  <c r="G859" i="1"/>
  <c r="N859" i="1" s="1"/>
  <c r="G858" i="1"/>
  <c r="N858" i="1" s="1"/>
  <c r="G857" i="1"/>
  <c r="N857" i="1" s="1"/>
  <c r="G856" i="1"/>
  <c r="N856" i="1" s="1"/>
  <c r="G855" i="1"/>
  <c r="N855" i="1" s="1"/>
  <c r="G854" i="1"/>
  <c r="N854" i="1" s="1"/>
  <c r="G853" i="1"/>
  <c r="N853" i="1" s="1"/>
  <c r="G852" i="1"/>
  <c r="N852" i="1" s="1"/>
  <c r="G87" i="1"/>
  <c r="N87" i="1" s="1"/>
  <c r="G189" i="1"/>
  <c r="N189" i="1" s="1"/>
  <c r="G851" i="1"/>
  <c r="N851" i="1" s="1"/>
  <c r="G201" i="1"/>
  <c r="N201" i="1" s="1"/>
  <c r="G850" i="1"/>
  <c r="N850" i="1" s="1"/>
  <c r="G849" i="1"/>
  <c r="N849" i="1" s="1"/>
  <c r="G848" i="1"/>
  <c r="N848" i="1" s="1"/>
  <c r="G63" i="1"/>
  <c r="N63" i="1" s="1"/>
  <c r="G70" i="1"/>
  <c r="N70" i="1" s="1"/>
  <c r="G847" i="1"/>
  <c r="N847" i="1" s="1"/>
  <c r="G846" i="1"/>
  <c r="N846" i="1" s="1"/>
  <c r="G72" i="1"/>
  <c r="N72" i="1" s="1"/>
  <c r="G27" i="1"/>
  <c r="N27" i="1" s="1"/>
  <c r="G845" i="1"/>
  <c r="N845" i="1" s="1"/>
  <c r="G844" i="1"/>
  <c r="N844" i="1" s="1"/>
  <c r="G148" i="1"/>
  <c r="N148" i="1" s="1"/>
  <c r="G843" i="1"/>
  <c r="N843" i="1" s="1"/>
  <c r="G842" i="1"/>
  <c r="N842" i="1" s="1"/>
  <c r="G841" i="1"/>
  <c r="N841" i="1" s="1"/>
  <c r="G36" i="1"/>
  <c r="N36" i="1" s="1"/>
  <c r="G80" i="1"/>
  <c r="N80" i="1" s="1"/>
  <c r="G840" i="1"/>
  <c r="N840" i="1" s="1"/>
  <c r="G839" i="1"/>
  <c r="N839" i="1" s="1"/>
  <c r="G838" i="1"/>
  <c r="N838" i="1" s="1"/>
  <c r="G837" i="1"/>
  <c r="N837" i="1" s="1"/>
  <c r="G836" i="1"/>
  <c r="N836" i="1" s="1"/>
  <c r="G106" i="1"/>
  <c r="N106" i="1" s="1"/>
  <c r="G835" i="1"/>
  <c r="N835" i="1" s="1"/>
  <c r="G834" i="1"/>
  <c r="N834" i="1" s="1"/>
  <c r="G833" i="1"/>
  <c r="N833" i="1" s="1"/>
  <c r="G61" i="1"/>
  <c r="N61" i="1" s="1"/>
  <c r="G832" i="1"/>
  <c r="N832" i="1" s="1"/>
  <c r="G831" i="1"/>
  <c r="N831" i="1" s="1"/>
  <c r="G830" i="1"/>
  <c r="N830" i="1" s="1"/>
  <c r="G76" i="1"/>
  <c r="N76" i="1" s="1"/>
  <c r="G829" i="1"/>
  <c r="N829" i="1" s="1"/>
  <c r="G143" i="1"/>
  <c r="N143" i="1" s="1"/>
  <c r="G73" i="1"/>
  <c r="N73" i="1" s="1"/>
  <c r="G828" i="1"/>
  <c r="N828" i="1" s="1"/>
  <c r="G827" i="1"/>
  <c r="N827" i="1" s="1"/>
  <c r="G826" i="1"/>
  <c r="N826" i="1" s="1"/>
  <c r="G825" i="1"/>
  <c r="N825" i="1" s="1"/>
  <c r="G824" i="1"/>
  <c r="N824" i="1" s="1"/>
  <c r="G823" i="1"/>
  <c r="N823" i="1" s="1"/>
  <c r="G102" i="1"/>
  <c r="N102" i="1" s="1"/>
  <c r="G822" i="1"/>
  <c r="N822" i="1" s="1"/>
  <c r="G821" i="1"/>
  <c r="N821" i="1" s="1"/>
  <c r="G820" i="1"/>
  <c r="N820" i="1" s="1"/>
  <c r="G276" i="1"/>
  <c r="N276" i="1" s="1"/>
  <c r="G819" i="1"/>
  <c r="N819" i="1" s="1"/>
  <c r="G2" i="1"/>
  <c r="N2" i="1" s="1"/>
  <c r="G818" i="1"/>
  <c r="N818" i="1" s="1"/>
  <c r="G817" i="1"/>
  <c r="N817" i="1" s="1"/>
  <c r="G816" i="1"/>
  <c r="N816" i="1" s="1"/>
  <c r="G815" i="1"/>
  <c r="N815" i="1" s="1"/>
  <c r="G814" i="1"/>
  <c r="N814" i="1" s="1"/>
  <c r="G813" i="1"/>
  <c r="N813" i="1" s="1"/>
  <c r="G812" i="1"/>
  <c r="N812" i="1" s="1"/>
  <c r="G66" i="1"/>
  <c r="N66" i="1" s="1"/>
  <c r="G811" i="1"/>
  <c r="N811" i="1" s="1"/>
  <c r="G810" i="1"/>
  <c r="N810" i="1" s="1"/>
  <c r="G41" i="1"/>
  <c r="N41" i="1" s="1"/>
  <c r="G212" i="1"/>
  <c r="N212" i="1" s="1"/>
  <c r="G26" i="1"/>
  <c r="N26" i="1" s="1"/>
  <c r="G809" i="1"/>
  <c r="N809" i="1" s="1"/>
  <c r="G808" i="1"/>
  <c r="N808" i="1" s="1"/>
  <c r="G807" i="1"/>
  <c r="N807" i="1" s="1"/>
  <c r="G806" i="1"/>
  <c r="N806" i="1" s="1"/>
  <c r="G206" i="1"/>
  <c r="N206" i="1" s="1"/>
  <c r="G805" i="1"/>
  <c r="N805" i="1" s="1"/>
  <c r="G804" i="1"/>
  <c r="N804" i="1" s="1"/>
  <c r="G803" i="1"/>
  <c r="N803" i="1" s="1"/>
  <c r="G802" i="1"/>
  <c r="N802" i="1" s="1"/>
  <c r="G801" i="1"/>
  <c r="N801" i="1" s="1"/>
  <c r="G21" i="1"/>
  <c r="N21" i="1" s="1"/>
  <c r="G800" i="1"/>
  <c r="N800" i="1" s="1"/>
  <c r="G799" i="1"/>
  <c r="N799" i="1" s="1"/>
  <c r="G43" i="1"/>
  <c r="N43" i="1" s="1"/>
  <c r="G48" i="1"/>
  <c r="N48" i="1" s="1"/>
  <c r="G798" i="1"/>
  <c r="N798" i="1" s="1"/>
  <c r="G112" i="1"/>
  <c r="N112" i="1" s="1"/>
  <c r="G797" i="1"/>
  <c r="N797" i="1" s="1"/>
  <c r="G796" i="1"/>
  <c r="N796" i="1" s="1"/>
  <c r="G795" i="1"/>
  <c r="N795" i="1" s="1"/>
  <c r="G794" i="1"/>
  <c r="N794" i="1" s="1"/>
  <c r="G793" i="1"/>
  <c r="N793" i="1" s="1"/>
  <c r="G792" i="1"/>
  <c r="N792" i="1" s="1"/>
  <c r="G791" i="1"/>
  <c r="N791" i="1" s="1"/>
  <c r="G790" i="1"/>
  <c r="N790" i="1" s="1"/>
  <c r="G789" i="1"/>
  <c r="N789" i="1" s="1"/>
  <c r="G788" i="1"/>
  <c r="N788" i="1" s="1"/>
  <c r="G787" i="1"/>
  <c r="N787" i="1" s="1"/>
  <c r="G786" i="1"/>
  <c r="N786" i="1" s="1"/>
  <c r="G785" i="1"/>
  <c r="N785" i="1" s="1"/>
  <c r="G784" i="1"/>
  <c r="N784" i="1" s="1"/>
  <c r="G783" i="1"/>
  <c r="N783" i="1" s="1"/>
  <c r="G782" i="1"/>
  <c r="N782" i="1" s="1"/>
  <c r="G781" i="1"/>
  <c r="N781" i="1" s="1"/>
  <c r="G780" i="1"/>
  <c r="N780" i="1" s="1"/>
  <c r="G779" i="1"/>
  <c r="N779" i="1" s="1"/>
  <c r="G778" i="1"/>
  <c r="N778" i="1" s="1"/>
  <c r="G777" i="1"/>
  <c r="N777" i="1" s="1"/>
  <c r="G776" i="1"/>
  <c r="N776" i="1" s="1"/>
  <c r="G775" i="1"/>
  <c r="N775" i="1" s="1"/>
  <c r="G774" i="1"/>
  <c r="N774" i="1" s="1"/>
  <c r="G773" i="1"/>
  <c r="N773" i="1" s="1"/>
  <c r="G772" i="1"/>
  <c r="N772" i="1" s="1"/>
  <c r="G771" i="1"/>
  <c r="N771" i="1" s="1"/>
  <c r="G171" i="1"/>
  <c r="N171" i="1" s="1"/>
  <c r="G770" i="1"/>
  <c r="N770" i="1" s="1"/>
  <c r="G769" i="1"/>
  <c r="N769" i="1" s="1"/>
  <c r="G184" i="1"/>
  <c r="N184" i="1" s="1"/>
  <c r="G768" i="1"/>
  <c r="N768" i="1" s="1"/>
  <c r="G767" i="1"/>
  <c r="N767" i="1" s="1"/>
  <c r="G766" i="1"/>
  <c r="N766" i="1" s="1"/>
  <c r="G765" i="1"/>
  <c r="N765" i="1" s="1"/>
  <c r="G764" i="1"/>
  <c r="N764" i="1" s="1"/>
  <c r="G763" i="1"/>
  <c r="N763" i="1" s="1"/>
  <c r="G209" i="1"/>
  <c r="N209" i="1" s="1"/>
  <c r="G762" i="1"/>
  <c r="N762" i="1" s="1"/>
  <c r="G761" i="1"/>
  <c r="N761" i="1" s="1"/>
  <c r="G760" i="1"/>
  <c r="N760" i="1" s="1"/>
  <c r="G759" i="1"/>
  <c r="N759" i="1" s="1"/>
  <c r="G758" i="1"/>
  <c r="N758" i="1" s="1"/>
  <c r="G757" i="1"/>
  <c r="N757" i="1" s="1"/>
  <c r="G756" i="1"/>
  <c r="N756" i="1" s="1"/>
  <c r="G281" i="1"/>
  <c r="N281" i="1" s="1"/>
  <c r="G3" i="1"/>
  <c r="N3" i="1" s="1"/>
  <c r="G755" i="1"/>
  <c r="N755" i="1" s="1"/>
  <c r="G754" i="1"/>
  <c r="N754" i="1" s="1"/>
  <c r="G235" i="1"/>
  <c r="N235" i="1" s="1"/>
  <c r="G753" i="1"/>
  <c r="N753" i="1" s="1"/>
  <c r="G752" i="1"/>
  <c r="N752" i="1" s="1"/>
  <c r="G751" i="1"/>
  <c r="N751" i="1" s="1"/>
  <c r="G750" i="1"/>
  <c r="N750" i="1" s="1"/>
  <c r="G749" i="1"/>
  <c r="N749" i="1" s="1"/>
  <c r="G20" i="1"/>
  <c r="N20" i="1" s="1"/>
  <c r="G748" i="1"/>
  <c r="N748" i="1" s="1"/>
  <c r="G146" i="1"/>
  <c r="N146" i="1" s="1"/>
  <c r="G747" i="1"/>
  <c r="N747" i="1" s="1"/>
  <c r="G746" i="1"/>
  <c r="N746" i="1" s="1"/>
  <c r="G745" i="1"/>
  <c r="N745" i="1" s="1"/>
  <c r="G744" i="1"/>
  <c r="N744" i="1" s="1"/>
  <c r="G743" i="1"/>
  <c r="N743" i="1" s="1"/>
  <c r="G85" i="1"/>
  <c r="N85" i="1" s="1"/>
  <c r="G742" i="1"/>
  <c r="N742" i="1" s="1"/>
  <c r="G741" i="1"/>
  <c r="N741" i="1" s="1"/>
  <c r="G111" i="1"/>
  <c r="N111" i="1" s="1"/>
  <c r="G740" i="1"/>
  <c r="N740" i="1" s="1"/>
  <c r="G739" i="1"/>
  <c r="N739" i="1" s="1"/>
  <c r="G738" i="1"/>
  <c r="N738" i="1" s="1"/>
  <c r="G737" i="1"/>
  <c r="N737" i="1" s="1"/>
  <c r="G286" i="1"/>
  <c r="N286" i="1" s="1"/>
  <c r="G93" i="1"/>
  <c r="N93" i="1" s="1"/>
  <c r="G221" i="1"/>
  <c r="N221" i="1" s="1"/>
  <c r="G736" i="1"/>
  <c r="N736" i="1" s="1"/>
  <c r="G735" i="1"/>
  <c r="N735" i="1" s="1"/>
  <c r="G261" i="1"/>
  <c r="N261" i="1" s="1"/>
  <c r="G734" i="1"/>
  <c r="N734" i="1" s="1"/>
  <c r="G733" i="1"/>
  <c r="N733" i="1" s="1"/>
  <c r="G732" i="1"/>
  <c r="N732" i="1" s="1"/>
  <c r="G124" i="1"/>
  <c r="N124" i="1" s="1"/>
  <c r="G731" i="1"/>
  <c r="N731" i="1" s="1"/>
  <c r="G204" i="1"/>
  <c r="N204" i="1" s="1"/>
  <c r="G730" i="1"/>
  <c r="N730" i="1" s="1"/>
  <c r="G69" i="1"/>
  <c r="N69" i="1" s="1"/>
  <c r="G729" i="1"/>
  <c r="N729" i="1" s="1"/>
  <c r="G247" i="1"/>
  <c r="N247" i="1" s="1"/>
  <c r="G728" i="1"/>
  <c r="N728" i="1" s="1"/>
  <c r="G727" i="1"/>
  <c r="N727" i="1" s="1"/>
  <c r="G251" i="1"/>
  <c r="N251" i="1" s="1"/>
  <c r="G726" i="1"/>
  <c r="N726" i="1" s="1"/>
  <c r="G725" i="1"/>
  <c r="N725" i="1" s="1"/>
  <c r="G225" i="1"/>
  <c r="N225" i="1" s="1"/>
  <c r="G724" i="1"/>
  <c r="N724" i="1" s="1"/>
  <c r="G723" i="1"/>
  <c r="N723" i="1" s="1"/>
  <c r="G267" i="1"/>
  <c r="N267" i="1" s="1"/>
  <c r="G279" i="1"/>
  <c r="N279" i="1" s="1"/>
  <c r="G722" i="1"/>
  <c r="N722" i="1" s="1"/>
  <c r="G721" i="1"/>
  <c r="N721" i="1" s="1"/>
  <c r="G720" i="1"/>
  <c r="N720" i="1" s="1"/>
  <c r="G28" i="1"/>
  <c r="N28" i="1" s="1"/>
  <c r="G719" i="1"/>
  <c r="N719" i="1" s="1"/>
  <c r="G284" i="1"/>
  <c r="N284" i="1" s="1"/>
  <c r="G718" i="1"/>
  <c r="N718" i="1" s="1"/>
  <c r="G163" i="1"/>
  <c r="N163" i="1" s="1"/>
  <c r="G717" i="1"/>
  <c r="N717" i="1" s="1"/>
  <c r="G19" i="1"/>
  <c r="N19" i="1" s="1"/>
  <c r="G716" i="1"/>
  <c r="N716" i="1" s="1"/>
  <c r="G715" i="1"/>
  <c r="N715" i="1" s="1"/>
  <c r="G714" i="1"/>
  <c r="N714" i="1" s="1"/>
  <c r="G713" i="1"/>
  <c r="N713" i="1" s="1"/>
  <c r="G712" i="1"/>
  <c r="N712" i="1" s="1"/>
  <c r="G711" i="1"/>
  <c r="N711" i="1" s="1"/>
  <c r="G710" i="1"/>
  <c r="N710" i="1" s="1"/>
  <c r="G230" i="1"/>
  <c r="N230" i="1" s="1"/>
  <c r="G709" i="1"/>
  <c r="N709" i="1" s="1"/>
  <c r="G708" i="1"/>
  <c r="N708" i="1" s="1"/>
  <c r="G707" i="1"/>
  <c r="N707" i="1" s="1"/>
  <c r="G706" i="1"/>
  <c r="N706" i="1" s="1"/>
  <c r="G705" i="1"/>
  <c r="N705" i="1" s="1"/>
  <c r="G139" i="1"/>
  <c r="N139" i="1" s="1"/>
  <c r="G704" i="1"/>
  <c r="N704" i="1" s="1"/>
  <c r="G703" i="1"/>
  <c r="N703" i="1" s="1"/>
  <c r="G142" i="1"/>
  <c r="N142" i="1" s="1"/>
  <c r="G164" i="1"/>
  <c r="N164" i="1" s="1"/>
  <c r="G702" i="1"/>
  <c r="N702" i="1" s="1"/>
  <c r="G262" i="1"/>
  <c r="N262" i="1" s="1"/>
  <c r="G701" i="1"/>
  <c r="N701" i="1" s="1"/>
  <c r="G700" i="1"/>
  <c r="N700" i="1" s="1"/>
  <c r="G699" i="1"/>
  <c r="N699" i="1" s="1"/>
  <c r="G698" i="1"/>
  <c r="N698" i="1" s="1"/>
  <c r="G697" i="1"/>
  <c r="N697" i="1" s="1"/>
  <c r="G198" i="1"/>
  <c r="N198" i="1" s="1"/>
  <c r="G696" i="1"/>
  <c r="N696" i="1" s="1"/>
  <c r="G695" i="1"/>
  <c r="N695" i="1" s="1"/>
  <c r="G694" i="1"/>
  <c r="N694" i="1" s="1"/>
  <c r="G693" i="1"/>
  <c r="N693" i="1" s="1"/>
  <c r="G692" i="1"/>
  <c r="N692" i="1" s="1"/>
  <c r="G197" i="1"/>
  <c r="N197" i="1" s="1"/>
  <c r="G54" i="1"/>
  <c r="N54" i="1" s="1"/>
  <c r="G691" i="1"/>
  <c r="N691" i="1" s="1"/>
  <c r="G690" i="1"/>
  <c r="N690" i="1" s="1"/>
  <c r="G689" i="1"/>
  <c r="N689" i="1" s="1"/>
  <c r="G237" i="1"/>
  <c r="N237" i="1" s="1"/>
  <c r="G688" i="1"/>
  <c r="N688" i="1" s="1"/>
  <c r="G687" i="1"/>
  <c r="N687" i="1" s="1"/>
  <c r="G686" i="1"/>
  <c r="N686" i="1" s="1"/>
  <c r="G685" i="1"/>
  <c r="N685" i="1" s="1"/>
  <c r="G684" i="1"/>
  <c r="N684" i="1" s="1"/>
  <c r="G683" i="1"/>
  <c r="N683" i="1" s="1"/>
  <c r="G682" i="1"/>
  <c r="N682" i="1" s="1"/>
  <c r="G681" i="1"/>
  <c r="N681" i="1" s="1"/>
  <c r="G680" i="1"/>
  <c r="N680" i="1" s="1"/>
  <c r="G679" i="1"/>
  <c r="N679" i="1" s="1"/>
  <c r="G169" i="1"/>
  <c r="N169" i="1" s="1"/>
  <c r="G678" i="1"/>
  <c r="N678" i="1" s="1"/>
  <c r="G677" i="1"/>
  <c r="N677" i="1" s="1"/>
  <c r="G676" i="1"/>
  <c r="N676" i="1" s="1"/>
  <c r="G290" i="1"/>
  <c r="N290" i="1" s="1"/>
  <c r="G675" i="1"/>
  <c r="N675" i="1" s="1"/>
  <c r="G674" i="1"/>
  <c r="N674" i="1" s="1"/>
  <c r="G673" i="1"/>
  <c r="N673" i="1" s="1"/>
  <c r="G672" i="1"/>
  <c r="N672" i="1" s="1"/>
  <c r="G141" i="1"/>
  <c r="N141" i="1" s="1"/>
  <c r="G671" i="1"/>
  <c r="N671" i="1" s="1"/>
  <c r="G670" i="1"/>
  <c r="N670" i="1" s="1"/>
  <c r="G669" i="1"/>
  <c r="N669" i="1" s="1"/>
  <c r="G668" i="1"/>
  <c r="N668" i="1" s="1"/>
  <c r="G667" i="1"/>
  <c r="N667" i="1" s="1"/>
  <c r="G666" i="1"/>
  <c r="N666" i="1" s="1"/>
  <c r="G665" i="1"/>
  <c r="N665" i="1" s="1"/>
  <c r="G664" i="1"/>
  <c r="N664" i="1" s="1"/>
  <c r="G663" i="1"/>
  <c r="N663" i="1" s="1"/>
  <c r="G662" i="1"/>
  <c r="N662" i="1" s="1"/>
  <c r="G661" i="1"/>
  <c r="N661" i="1" s="1"/>
  <c r="G660" i="1"/>
  <c r="N660" i="1" s="1"/>
  <c r="G659" i="1"/>
  <c r="N659" i="1" s="1"/>
  <c r="G254" i="1"/>
  <c r="N254" i="1" s="1"/>
  <c r="G658" i="1"/>
  <c r="N658" i="1" s="1"/>
  <c r="G657" i="1"/>
  <c r="N657" i="1" s="1"/>
  <c r="G196" i="1"/>
  <c r="N196" i="1" s="1"/>
  <c r="G656" i="1"/>
  <c r="N656" i="1" s="1"/>
  <c r="G655" i="1"/>
  <c r="N655" i="1" s="1"/>
  <c r="G654" i="1"/>
  <c r="N654" i="1" s="1"/>
  <c r="G653" i="1"/>
  <c r="N653" i="1" s="1"/>
  <c r="G652" i="1"/>
  <c r="N652" i="1" s="1"/>
  <c r="G651" i="1"/>
  <c r="N651" i="1" s="1"/>
  <c r="G650" i="1"/>
  <c r="N650" i="1" s="1"/>
  <c r="G649" i="1"/>
  <c r="N649" i="1" s="1"/>
  <c r="G273" i="1"/>
  <c r="N273" i="1" s="1"/>
  <c r="G648" i="1"/>
  <c r="N648" i="1" s="1"/>
  <c r="G647" i="1"/>
  <c r="N647" i="1" s="1"/>
  <c r="G646" i="1"/>
  <c r="N646" i="1" s="1"/>
  <c r="G645" i="1"/>
  <c r="N645" i="1" s="1"/>
  <c r="G258" i="1"/>
  <c r="N258" i="1" s="1"/>
  <c r="G644" i="1"/>
  <c r="N644" i="1" s="1"/>
  <c r="G643" i="1"/>
  <c r="N643" i="1" s="1"/>
  <c r="G642" i="1"/>
  <c r="N642" i="1" s="1"/>
  <c r="G641" i="1"/>
  <c r="N641" i="1" s="1"/>
  <c r="G640" i="1"/>
  <c r="N640" i="1" s="1"/>
  <c r="G639" i="1"/>
  <c r="N639" i="1" s="1"/>
  <c r="G638" i="1"/>
  <c r="N638" i="1" s="1"/>
  <c r="G637" i="1"/>
  <c r="N637" i="1" s="1"/>
  <c r="G636" i="1"/>
  <c r="N636" i="1" s="1"/>
  <c r="G635" i="1"/>
  <c r="N635" i="1" s="1"/>
  <c r="G634" i="1"/>
  <c r="N634" i="1" s="1"/>
  <c r="G288" i="1"/>
  <c r="N288" i="1" s="1"/>
  <c r="G81" i="1"/>
  <c r="N81" i="1" s="1"/>
  <c r="G633" i="1"/>
  <c r="N633" i="1" s="1"/>
  <c r="G632" i="1"/>
  <c r="N632" i="1" s="1"/>
  <c r="G631" i="1"/>
  <c r="N631" i="1" s="1"/>
  <c r="G630" i="1"/>
  <c r="N630" i="1" s="1"/>
  <c r="G629" i="1"/>
  <c r="N629" i="1" s="1"/>
  <c r="G82" i="1"/>
  <c r="N82" i="1" s="1"/>
  <c r="G628" i="1"/>
  <c r="N628" i="1" s="1"/>
  <c r="G627" i="1"/>
  <c r="N627" i="1" s="1"/>
  <c r="G185" i="1"/>
  <c r="N185" i="1" s="1"/>
  <c r="G626" i="1"/>
  <c r="N626" i="1" s="1"/>
  <c r="G625" i="1"/>
  <c r="N625" i="1" s="1"/>
  <c r="G624" i="1"/>
  <c r="N624" i="1" s="1"/>
  <c r="G623" i="1"/>
  <c r="N623" i="1" s="1"/>
  <c r="G97" i="1"/>
  <c r="N97" i="1" s="1"/>
  <c r="G622" i="1"/>
  <c r="N622" i="1" s="1"/>
  <c r="G621" i="1"/>
  <c r="N621" i="1" s="1"/>
  <c r="G620" i="1"/>
  <c r="N620" i="1" s="1"/>
  <c r="G619" i="1"/>
  <c r="N619" i="1" s="1"/>
  <c r="G618" i="1"/>
  <c r="N618" i="1" s="1"/>
  <c r="G272" i="1"/>
  <c r="N272" i="1" s="1"/>
  <c r="G617" i="1"/>
  <c r="N617" i="1" s="1"/>
  <c r="G616" i="1"/>
  <c r="N616" i="1" s="1"/>
  <c r="G101" i="1"/>
  <c r="N101" i="1" s="1"/>
  <c r="G615" i="1"/>
  <c r="N615" i="1" s="1"/>
  <c r="G614" i="1"/>
  <c r="N614" i="1" s="1"/>
  <c r="G65" i="1"/>
  <c r="N65" i="1" s="1"/>
  <c r="G32" i="1"/>
  <c r="N32" i="1" s="1"/>
  <c r="G613" i="1"/>
  <c r="N613" i="1" s="1"/>
  <c r="G612" i="1"/>
  <c r="N612" i="1" s="1"/>
  <c r="G611" i="1"/>
  <c r="N611" i="1" s="1"/>
  <c r="G610" i="1"/>
  <c r="N610" i="1" s="1"/>
  <c r="G609" i="1"/>
  <c r="N609" i="1" s="1"/>
  <c r="G608" i="1"/>
  <c r="N608" i="1" s="1"/>
  <c r="G4" i="1"/>
  <c r="N4" i="1" s="1"/>
  <c r="G607" i="1"/>
  <c r="N607" i="1" s="1"/>
  <c r="G606" i="1"/>
  <c r="N606" i="1" s="1"/>
  <c r="G605" i="1"/>
  <c r="N605" i="1" s="1"/>
  <c r="G604" i="1"/>
  <c r="N604" i="1" s="1"/>
  <c r="G603" i="1"/>
  <c r="N603" i="1" s="1"/>
  <c r="G602" i="1"/>
  <c r="N602" i="1" s="1"/>
  <c r="G601" i="1"/>
  <c r="N601" i="1" s="1"/>
  <c r="G600" i="1"/>
  <c r="N600" i="1" s="1"/>
  <c r="G599" i="1"/>
  <c r="N599" i="1" s="1"/>
  <c r="G240" i="1"/>
  <c r="N240" i="1" s="1"/>
  <c r="G598" i="1"/>
  <c r="N598" i="1" s="1"/>
  <c r="G597" i="1"/>
  <c r="N597" i="1" s="1"/>
  <c r="G596" i="1"/>
  <c r="N596" i="1" s="1"/>
  <c r="G595" i="1"/>
  <c r="N595" i="1" s="1"/>
  <c r="G31" i="1"/>
  <c r="N31" i="1" s="1"/>
  <c r="G594" i="1"/>
  <c r="N594" i="1" s="1"/>
  <c r="G593" i="1"/>
  <c r="N593" i="1" s="1"/>
  <c r="G592" i="1"/>
  <c r="N592" i="1" s="1"/>
  <c r="G591" i="1"/>
  <c r="N591" i="1" s="1"/>
  <c r="G46" i="1"/>
  <c r="N46" i="1" s="1"/>
  <c r="G590" i="1"/>
  <c r="N590" i="1" s="1"/>
  <c r="G589" i="1"/>
  <c r="N589" i="1" s="1"/>
  <c r="G588" i="1"/>
  <c r="N588" i="1" s="1"/>
  <c r="G587" i="1"/>
  <c r="N587" i="1" s="1"/>
  <c r="G586" i="1"/>
  <c r="N586" i="1" s="1"/>
  <c r="G585" i="1"/>
  <c r="N585" i="1" s="1"/>
  <c r="G584" i="1"/>
  <c r="N584" i="1" s="1"/>
  <c r="G34" i="1"/>
  <c r="N34" i="1" s="1"/>
  <c r="G18" i="1"/>
  <c r="N18" i="1" s="1"/>
  <c r="G583" i="1"/>
  <c r="N583" i="1" s="1"/>
  <c r="G582" i="1"/>
  <c r="N582" i="1" s="1"/>
  <c r="G581" i="1"/>
  <c r="N581" i="1" s="1"/>
  <c r="G580" i="1"/>
  <c r="N580" i="1" s="1"/>
  <c r="G579" i="1"/>
  <c r="N579" i="1" s="1"/>
  <c r="G578" i="1"/>
  <c r="N578" i="1" s="1"/>
  <c r="G577" i="1"/>
  <c r="N577" i="1" s="1"/>
  <c r="G576" i="1"/>
  <c r="N576" i="1" s="1"/>
  <c r="G575" i="1"/>
  <c r="N575" i="1" s="1"/>
  <c r="G574" i="1"/>
  <c r="N574" i="1" s="1"/>
  <c r="G138" i="1"/>
  <c r="N138" i="1" s="1"/>
  <c r="G573" i="1"/>
  <c r="N573" i="1" s="1"/>
  <c r="G572" i="1"/>
  <c r="N572" i="1" s="1"/>
  <c r="G571" i="1"/>
  <c r="N571" i="1" s="1"/>
  <c r="G570" i="1"/>
  <c r="N570" i="1" s="1"/>
  <c r="G569" i="1"/>
  <c r="N569" i="1" s="1"/>
  <c r="G568" i="1"/>
  <c r="N568" i="1" s="1"/>
  <c r="G567" i="1"/>
  <c r="N567" i="1" s="1"/>
  <c r="G566" i="1"/>
  <c r="N566" i="1" s="1"/>
  <c r="G565" i="1"/>
  <c r="N565" i="1" s="1"/>
  <c r="G564" i="1"/>
  <c r="N564" i="1" s="1"/>
  <c r="G563" i="1"/>
  <c r="N563" i="1" s="1"/>
  <c r="G229" i="1"/>
  <c r="N229" i="1" s="1"/>
  <c r="G562" i="1"/>
  <c r="N562" i="1" s="1"/>
  <c r="G561" i="1"/>
  <c r="N561" i="1" s="1"/>
  <c r="G127" i="1"/>
  <c r="N127" i="1" s="1"/>
  <c r="G560" i="1"/>
  <c r="N560" i="1" s="1"/>
  <c r="G559" i="1"/>
  <c r="N559" i="1" s="1"/>
  <c r="G558" i="1"/>
  <c r="N558" i="1" s="1"/>
  <c r="G557" i="1"/>
  <c r="N557" i="1" s="1"/>
  <c r="G556" i="1"/>
  <c r="N556" i="1" s="1"/>
  <c r="G555" i="1"/>
  <c r="N555" i="1" s="1"/>
  <c r="G554" i="1"/>
  <c r="N554" i="1" s="1"/>
  <c r="G553" i="1"/>
  <c r="N553" i="1" s="1"/>
  <c r="G552" i="1"/>
  <c r="N552" i="1" s="1"/>
  <c r="G551" i="1"/>
  <c r="N551" i="1" s="1"/>
  <c r="G62" i="1"/>
  <c r="N62" i="1" s="1"/>
  <c r="G550" i="1"/>
  <c r="N550" i="1" s="1"/>
  <c r="G549" i="1"/>
  <c r="N549" i="1" s="1"/>
  <c r="G222" i="1"/>
  <c r="N222" i="1" s="1"/>
  <c r="G548" i="1"/>
  <c r="N548" i="1" s="1"/>
  <c r="G547" i="1"/>
  <c r="N547" i="1" s="1"/>
  <c r="G546" i="1"/>
  <c r="N546" i="1" s="1"/>
  <c r="G187" i="1"/>
  <c r="N187" i="1" s="1"/>
  <c r="G545" i="1"/>
  <c r="N545" i="1" s="1"/>
  <c r="G544" i="1"/>
  <c r="N544" i="1" s="1"/>
  <c r="G543" i="1"/>
  <c r="N543" i="1" s="1"/>
  <c r="G542" i="1"/>
  <c r="N542" i="1" s="1"/>
  <c r="G541" i="1"/>
  <c r="N541" i="1" s="1"/>
  <c r="G540" i="1"/>
  <c r="N540" i="1" s="1"/>
  <c r="G219" i="1"/>
  <c r="N219" i="1" s="1"/>
  <c r="G539" i="1"/>
  <c r="N539" i="1" s="1"/>
  <c r="G538" i="1"/>
  <c r="N538" i="1" s="1"/>
  <c r="G537" i="1"/>
  <c r="N537" i="1" s="1"/>
  <c r="G29" i="1"/>
  <c r="N29" i="1" s="1"/>
  <c r="G536" i="1"/>
  <c r="N536" i="1" s="1"/>
  <c r="G535" i="1"/>
  <c r="N535" i="1" s="1"/>
  <c r="G534" i="1"/>
  <c r="N534" i="1" s="1"/>
  <c r="G533" i="1"/>
  <c r="N533" i="1" s="1"/>
  <c r="G532" i="1"/>
  <c r="N532" i="1" s="1"/>
  <c r="G531" i="1"/>
  <c r="N531" i="1" s="1"/>
  <c r="G530" i="1"/>
  <c r="N530" i="1" s="1"/>
  <c r="G529" i="1"/>
  <c r="N529" i="1" s="1"/>
  <c r="G17" i="1"/>
  <c r="N17" i="1" s="1"/>
  <c r="G16" i="1"/>
  <c r="N16" i="1" s="1"/>
  <c r="G528" i="1"/>
  <c r="N528" i="1" s="1"/>
  <c r="G527" i="1"/>
  <c r="N527" i="1" s="1"/>
  <c r="G526" i="1"/>
  <c r="N526" i="1" s="1"/>
  <c r="G525" i="1"/>
  <c r="N525" i="1" s="1"/>
  <c r="G524" i="1"/>
  <c r="N524" i="1" s="1"/>
  <c r="G523" i="1"/>
  <c r="N523" i="1" s="1"/>
  <c r="G522" i="1"/>
  <c r="N522" i="1" s="1"/>
  <c r="G192" i="1"/>
  <c r="N192" i="1" s="1"/>
  <c r="G521" i="1"/>
  <c r="N521" i="1" s="1"/>
  <c r="G520" i="1"/>
  <c r="N520" i="1" s="1"/>
  <c r="G519" i="1"/>
  <c r="N519" i="1" s="1"/>
  <c r="G15" i="1"/>
  <c r="N15" i="1" s="1"/>
  <c r="G518" i="1"/>
  <c r="N518" i="1" s="1"/>
  <c r="G517" i="1"/>
  <c r="N517" i="1" s="1"/>
  <c r="G516" i="1"/>
  <c r="N516" i="1" s="1"/>
  <c r="G515" i="1"/>
  <c r="N515" i="1" s="1"/>
  <c r="G514" i="1"/>
  <c r="N514" i="1" s="1"/>
  <c r="G513" i="1"/>
  <c r="N513" i="1" s="1"/>
  <c r="G512" i="1"/>
  <c r="N512" i="1" s="1"/>
  <c r="G511" i="1"/>
  <c r="N511" i="1" s="1"/>
  <c r="G105" i="1"/>
  <c r="N105" i="1" s="1"/>
  <c r="G510" i="1"/>
  <c r="N510" i="1" s="1"/>
  <c r="G509" i="1"/>
  <c r="N509" i="1" s="1"/>
  <c r="G508" i="1"/>
  <c r="N508" i="1" s="1"/>
  <c r="G507" i="1"/>
  <c r="N507" i="1" s="1"/>
  <c r="G506" i="1"/>
  <c r="N506" i="1" s="1"/>
  <c r="G505" i="1"/>
  <c r="N505" i="1" s="1"/>
  <c r="G504" i="1"/>
  <c r="N504" i="1" s="1"/>
  <c r="G246" i="1"/>
  <c r="N246" i="1" s="1"/>
  <c r="G503" i="1"/>
  <c r="N503" i="1" s="1"/>
  <c r="G256" i="1"/>
  <c r="N256" i="1" s="1"/>
  <c r="G502" i="1"/>
  <c r="N502" i="1" s="1"/>
  <c r="G501" i="1"/>
  <c r="N501" i="1" s="1"/>
  <c r="G500" i="1"/>
  <c r="N500" i="1" s="1"/>
  <c r="G178" i="1"/>
  <c r="N178" i="1" s="1"/>
  <c r="G499" i="1"/>
  <c r="N499" i="1" s="1"/>
  <c r="G14" i="1"/>
  <c r="N14" i="1" s="1"/>
  <c r="G498" i="1"/>
  <c r="N498" i="1" s="1"/>
  <c r="G47" i="1"/>
  <c r="N47" i="1" s="1"/>
  <c r="G497" i="1"/>
  <c r="N497" i="1" s="1"/>
  <c r="G496" i="1"/>
  <c r="N496" i="1" s="1"/>
  <c r="G495" i="1"/>
  <c r="N495" i="1" s="1"/>
  <c r="G218" i="1"/>
  <c r="N218" i="1" s="1"/>
  <c r="G117" i="1"/>
  <c r="N117" i="1" s="1"/>
  <c r="G494" i="1"/>
  <c r="N494" i="1" s="1"/>
  <c r="G493" i="1"/>
  <c r="N493" i="1" s="1"/>
  <c r="G492" i="1"/>
  <c r="N492" i="1" s="1"/>
  <c r="G491" i="1"/>
  <c r="N491" i="1" s="1"/>
  <c r="G275" i="1"/>
  <c r="N275" i="1" s="1"/>
  <c r="G490" i="1"/>
  <c r="N490" i="1" s="1"/>
  <c r="G489" i="1"/>
  <c r="N489" i="1" s="1"/>
  <c r="G488" i="1"/>
  <c r="N488" i="1" s="1"/>
  <c r="G487" i="1"/>
  <c r="N487" i="1" s="1"/>
  <c r="G486" i="1"/>
  <c r="N486" i="1" s="1"/>
  <c r="G485" i="1"/>
  <c r="N485" i="1" s="1"/>
  <c r="G484" i="1"/>
  <c r="N484" i="1" s="1"/>
  <c r="G483" i="1"/>
  <c r="N483" i="1" s="1"/>
  <c r="G482" i="1"/>
  <c r="N482" i="1" s="1"/>
  <c r="G481" i="1"/>
  <c r="N481" i="1" s="1"/>
  <c r="G202" i="1"/>
  <c r="N202" i="1" s="1"/>
  <c r="G480" i="1"/>
  <c r="N480" i="1" s="1"/>
  <c r="G479" i="1"/>
  <c r="N479" i="1" s="1"/>
  <c r="G478" i="1"/>
  <c r="N478" i="1" s="1"/>
  <c r="G13" i="1"/>
  <c r="N13" i="1" s="1"/>
  <c r="G39" i="1"/>
  <c r="N39" i="1" s="1"/>
  <c r="G477" i="1"/>
  <c r="N477" i="1" s="1"/>
  <c r="G476" i="1"/>
  <c r="N476" i="1" s="1"/>
  <c r="G475" i="1"/>
  <c r="N475" i="1" s="1"/>
  <c r="G168" i="1"/>
  <c r="N168" i="1" s="1"/>
  <c r="G474" i="1"/>
  <c r="N474" i="1" s="1"/>
  <c r="G473" i="1"/>
  <c r="N473" i="1" s="1"/>
  <c r="G264" i="1"/>
  <c r="N264" i="1" s="1"/>
  <c r="G472" i="1"/>
  <c r="N472" i="1" s="1"/>
  <c r="G471" i="1"/>
  <c r="N471" i="1" s="1"/>
  <c r="G224" i="1"/>
  <c r="N224" i="1" s="1"/>
  <c r="G257" i="1"/>
  <c r="N257" i="1" s="1"/>
  <c r="G470" i="1"/>
  <c r="N470" i="1" s="1"/>
  <c r="G33" i="1"/>
  <c r="N33" i="1" s="1"/>
  <c r="G469" i="1"/>
  <c r="N469" i="1" s="1"/>
  <c r="G468" i="1"/>
  <c r="N468" i="1" s="1"/>
  <c r="G467" i="1"/>
  <c r="N467" i="1" s="1"/>
  <c r="G466" i="1"/>
  <c r="N466" i="1" s="1"/>
  <c r="G465" i="1"/>
  <c r="N465" i="1" s="1"/>
  <c r="G464" i="1"/>
  <c r="N464" i="1" s="1"/>
  <c r="G463" i="1"/>
  <c r="N463" i="1" s="1"/>
  <c r="G462" i="1"/>
  <c r="N462" i="1" s="1"/>
  <c r="G260" i="1"/>
  <c r="N260" i="1" s="1"/>
  <c r="G461" i="1"/>
  <c r="N461" i="1" s="1"/>
  <c r="G460" i="1"/>
  <c r="N460" i="1" s="1"/>
  <c r="G220" i="1"/>
  <c r="N220" i="1" s="1"/>
  <c r="G459" i="1"/>
  <c r="N459" i="1" s="1"/>
  <c r="G458" i="1"/>
  <c r="N458" i="1" s="1"/>
  <c r="G457" i="1"/>
  <c r="N457" i="1" s="1"/>
  <c r="G292" i="1"/>
  <c r="N292" i="1" s="1"/>
  <c r="G456" i="1"/>
  <c r="N456" i="1" s="1"/>
  <c r="G213" i="1"/>
  <c r="N213" i="1" s="1"/>
  <c r="G455" i="1"/>
  <c r="N455" i="1" s="1"/>
  <c r="G454" i="1"/>
  <c r="N454" i="1" s="1"/>
  <c r="G453" i="1"/>
  <c r="N453" i="1" s="1"/>
  <c r="G452" i="1"/>
  <c r="N452" i="1" s="1"/>
  <c r="G451" i="1"/>
  <c r="N451" i="1" s="1"/>
  <c r="G450" i="1"/>
  <c r="N450" i="1" s="1"/>
  <c r="G449" i="1"/>
  <c r="N449" i="1" s="1"/>
  <c r="G109" i="1"/>
  <c r="N109" i="1" s="1"/>
  <c r="G448" i="1"/>
  <c r="N448" i="1" s="1"/>
  <c r="G447" i="1"/>
  <c r="N447" i="1" s="1"/>
  <c r="G50" i="1"/>
  <c r="N50" i="1" s="1"/>
  <c r="G446" i="1"/>
  <c r="N446" i="1" s="1"/>
  <c r="G445" i="1"/>
  <c r="N445" i="1" s="1"/>
  <c r="G444" i="1"/>
  <c r="N444" i="1" s="1"/>
  <c r="G443" i="1"/>
  <c r="N443" i="1" s="1"/>
  <c r="G442" i="1"/>
  <c r="N442" i="1" s="1"/>
  <c r="G441" i="1"/>
  <c r="N441" i="1" s="1"/>
  <c r="G440" i="1"/>
  <c r="N440" i="1" s="1"/>
  <c r="G285" i="1"/>
  <c r="N285" i="1" s="1"/>
  <c r="G439" i="1"/>
  <c r="N439" i="1" s="1"/>
  <c r="G227" i="1"/>
  <c r="N227" i="1" s="1"/>
  <c r="G438" i="1"/>
  <c r="N438" i="1" s="1"/>
  <c r="G437" i="1"/>
  <c r="N437" i="1" s="1"/>
  <c r="G436" i="1"/>
  <c r="N436" i="1" s="1"/>
  <c r="G435" i="1"/>
  <c r="N435" i="1" s="1"/>
  <c r="G434" i="1"/>
  <c r="N434" i="1" s="1"/>
  <c r="G433" i="1"/>
  <c r="N433" i="1" s="1"/>
  <c r="G432" i="1"/>
  <c r="N432" i="1" s="1"/>
  <c r="G431" i="1"/>
  <c r="N431" i="1" s="1"/>
  <c r="G430" i="1"/>
  <c r="N430" i="1" s="1"/>
  <c r="G429" i="1"/>
  <c r="N429" i="1" s="1"/>
  <c r="G428" i="1"/>
  <c r="N428" i="1" s="1"/>
  <c r="G210" i="1"/>
  <c r="N210" i="1" s="1"/>
  <c r="G129" i="1"/>
  <c r="N129" i="1" s="1"/>
  <c r="G427" i="1"/>
  <c r="N427" i="1" s="1"/>
  <c r="G426" i="1"/>
  <c r="N426" i="1" s="1"/>
  <c r="G425" i="1"/>
  <c r="N425" i="1" s="1"/>
  <c r="G424" i="1"/>
  <c r="N424" i="1" s="1"/>
  <c r="G283" i="1"/>
  <c r="N283" i="1" s="1"/>
  <c r="G423" i="1"/>
  <c r="N423" i="1" s="1"/>
  <c r="G422" i="1"/>
  <c r="N422" i="1" s="1"/>
  <c r="G176" i="1"/>
  <c r="N176" i="1" s="1"/>
  <c r="G421" i="1"/>
  <c r="N421" i="1" s="1"/>
  <c r="G420" i="1"/>
  <c r="N420" i="1" s="1"/>
  <c r="G159" i="1"/>
  <c r="N159" i="1" s="1"/>
  <c r="G419" i="1"/>
  <c r="N419" i="1" s="1"/>
  <c r="G418" i="1"/>
  <c r="N418" i="1" s="1"/>
  <c r="G417" i="1"/>
  <c r="N417" i="1" s="1"/>
  <c r="G416" i="1"/>
  <c r="N416" i="1" s="1"/>
  <c r="G415" i="1"/>
  <c r="N415" i="1" s="1"/>
  <c r="G414" i="1"/>
  <c r="N414" i="1" s="1"/>
  <c r="G413" i="1"/>
  <c r="N413" i="1" s="1"/>
  <c r="G412" i="1"/>
  <c r="N412" i="1" s="1"/>
  <c r="G411" i="1"/>
  <c r="N411" i="1" s="1"/>
  <c r="G410" i="1"/>
  <c r="N410" i="1" s="1"/>
  <c r="G409" i="1"/>
  <c r="N409" i="1" s="1"/>
  <c r="G217" i="1"/>
  <c r="N217" i="1" s="1"/>
  <c r="G408" i="1"/>
  <c r="N408" i="1" s="1"/>
  <c r="G407" i="1"/>
  <c r="N407" i="1" s="1"/>
  <c r="G239" i="1"/>
  <c r="N239" i="1" s="1"/>
  <c r="G211" i="1"/>
  <c r="N211" i="1" s="1"/>
  <c r="G12" i="1"/>
  <c r="N12" i="1" s="1"/>
  <c r="G232" i="1"/>
  <c r="N232" i="1" s="1"/>
  <c r="G406" i="1"/>
  <c r="N406" i="1" s="1"/>
  <c r="G405" i="1"/>
  <c r="N405" i="1" s="1"/>
  <c r="G404" i="1"/>
  <c r="N404" i="1" s="1"/>
  <c r="G403" i="1"/>
  <c r="N403" i="1" s="1"/>
  <c r="G402" i="1"/>
  <c r="N402" i="1" s="1"/>
  <c r="G401" i="1"/>
  <c r="N401" i="1" s="1"/>
  <c r="G400" i="1"/>
  <c r="N400" i="1" s="1"/>
  <c r="G399" i="1"/>
  <c r="N399" i="1" s="1"/>
  <c r="G398" i="1"/>
  <c r="N398" i="1" s="1"/>
  <c r="G397" i="1"/>
  <c r="N397" i="1" s="1"/>
  <c r="G188" i="1"/>
  <c r="N188" i="1" s="1"/>
  <c r="G396" i="1"/>
  <c r="N396" i="1" s="1"/>
  <c r="G395" i="1"/>
  <c r="N395" i="1" s="1"/>
  <c r="G394" i="1"/>
  <c r="N394" i="1" s="1"/>
  <c r="G393" i="1"/>
  <c r="N393" i="1" s="1"/>
  <c r="G392" i="1"/>
  <c r="N392" i="1" s="1"/>
  <c r="G200" i="1"/>
  <c r="N200" i="1" s="1"/>
  <c r="G391" i="1"/>
  <c r="N391" i="1" s="1"/>
  <c r="G390" i="1"/>
  <c r="N390" i="1" s="1"/>
  <c r="G389" i="1"/>
  <c r="N389" i="1" s="1"/>
  <c r="G388" i="1"/>
  <c r="N388" i="1" s="1"/>
  <c r="G387" i="1"/>
  <c r="N387" i="1" s="1"/>
  <c r="G386" i="1"/>
  <c r="N386" i="1" s="1"/>
  <c r="G385" i="1"/>
  <c r="N385" i="1" s="1"/>
  <c r="G216" i="1"/>
  <c r="N216" i="1" s="1"/>
  <c r="G384" i="1"/>
  <c r="N384" i="1" s="1"/>
  <c r="G383" i="1"/>
  <c r="N383" i="1" s="1"/>
  <c r="G382" i="1"/>
  <c r="N382" i="1" s="1"/>
  <c r="G381" i="1"/>
  <c r="N381" i="1" s="1"/>
  <c r="G380" i="1"/>
  <c r="N380" i="1" s="1"/>
  <c r="G379" i="1"/>
  <c r="N379" i="1" s="1"/>
  <c r="G378" i="1"/>
  <c r="N378" i="1" s="1"/>
  <c r="G377" i="1"/>
  <c r="N377" i="1" s="1"/>
  <c r="G376" i="1"/>
  <c r="N376" i="1" s="1"/>
  <c r="G375" i="1"/>
  <c r="N375" i="1" s="1"/>
  <c r="G374" i="1"/>
  <c r="N374" i="1" s="1"/>
  <c r="G56" i="1"/>
  <c r="N56" i="1" s="1"/>
  <c r="G373" i="1"/>
  <c r="N373" i="1" s="1"/>
  <c r="G372" i="1"/>
  <c r="N372" i="1" s="1"/>
  <c r="G371" i="1"/>
  <c r="N371" i="1" s="1"/>
  <c r="G370" i="1"/>
  <c r="N370" i="1" s="1"/>
  <c r="G369" i="1"/>
  <c r="N369" i="1" s="1"/>
  <c r="G244" i="1"/>
  <c r="N244" i="1" s="1"/>
  <c r="G83" i="1"/>
  <c r="N83" i="1" s="1"/>
  <c r="G368" i="1"/>
  <c r="N368" i="1" s="1"/>
  <c r="G367" i="1"/>
  <c r="N367" i="1" s="1"/>
  <c r="G366" i="1"/>
  <c r="N366" i="1" s="1"/>
  <c r="G234" i="1"/>
  <c r="N234" i="1" s="1"/>
  <c r="G365" i="1"/>
  <c r="N365" i="1" s="1"/>
  <c r="G364" i="1"/>
  <c r="N364" i="1" s="1"/>
  <c r="G363" i="1"/>
  <c r="N363" i="1" s="1"/>
  <c r="G362" i="1"/>
  <c r="N362" i="1" s="1"/>
  <c r="G361" i="1"/>
  <c r="N361" i="1" s="1"/>
  <c r="G360" i="1"/>
  <c r="N360" i="1" s="1"/>
  <c r="G359" i="1"/>
  <c r="N359" i="1" s="1"/>
  <c r="G52" i="1"/>
  <c r="N52" i="1" s="1"/>
  <c r="G358" i="1"/>
  <c r="N358" i="1" s="1"/>
  <c r="G357" i="1"/>
  <c r="N357" i="1" s="1"/>
  <c r="G356" i="1"/>
  <c r="N356" i="1" s="1"/>
  <c r="G355" i="1"/>
  <c r="N355" i="1" s="1"/>
  <c r="G11" i="1"/>
  <c r="N11" i="1" s="1"/>
  <c r="G354" i="1"/>
  <c r="N354" i="1" s="1"/>
  <c r="G353" i="1"/>
  <c r="N353" i="1" s="1"/>
  <c r="G352" i="1"/>
  <c r="N352" i="1" s="1"/>
  <c r="G351" i="1"/>
  <c r="N351" i="1" s="1"/>
  <c r="G350" i="1"/>
  <c r="N350" i="1" s="1"/>
  <c r="G158" i="1"/>
  <c r="N158" i="1" s="1"/>
  <c r="G349" i="1"/>
  <c r="N349" i="1" s="1"/>
  <c r="G348" i="1"/>
  <c r="N348" i="1" s="1"/>
  <c r="G203" i="1"/>
  <c r="N203" i="1" s="1"/>
  <c r="G205" i="1"/>
  <c r="N205" i="1" s="1"/>
  <c r="G347" i="1"/>
  <c r="N347" i="1" s="1"/>
  <c r="G346" i="1"/>
  <c r="N346" i="1" s="1"/>
  <c r="G345" i="1"/>
  <c r="N345" i="1" s="1"/>
  <c r="G344" i="1"/>
  <c r="N344" i="1" s="1"/>
  <c r="G343" i="1"/>
  <c r="N343" i="1" s="1"/>
  <c r="G107" i="1"/>
  <c r="N107" i="1" s="1"/>
  <c r="G342" i="1"/>
  <c r="N342" i="1" s="1"/>
  <c r="G341" i="1"/>
  <c r="N341" i="1" s="1"/>
  <c r="G40" i="1"/>
  <c r="N40" i="1" s="1"/>
  <c r="G340" i="1"/>
  <c r="N340" i="1" s="1"/>
  <c r="G339" i="1"/>
  <c r="N339" i="1" s="1"/>
  <c r="G338" i="1"/>
  <c r="N338" i="1" s="1"/>
  <c r="G337" i="1"/>
  <c r="N337" i="1" s="1"/>
  <c r="G30" i="1"/>
  <c r="N30" i="1" s="1"/>
  <c r="G336" i="1"/>
  <c r="N336" i="1" s="1"/>
  <c r="G335" i="1"/>
  <c r="N335" i="1" s="1"/>
  <c r="G334" i="1"/>
  <c r="N334" i="1" s="1"/>
  <c r="G333" i="1"/>
  <c r="N333" i="1" s="1"/>
  <c r="G332" i="1"/>
  <c r="N332" i="1" s="1"/>
  <c r="G266" i="1"/>
  <c r="N266" i="1" s="1"/>
  <c r="G331" i="1"/>
  <c r="N331" i="1" s="1"/>
  <c r="G10" i="1"/>
  <c r="N10" i="1" s="1"/>
  <c r="G330" i="1"/>
  <c r="N330" i="1" s="1"/>
  <c r="G329" i="1"/>
  <c r="N329" i="1" s="1"/>
  <c r="G328" i="1"/>
  <c r="N328" i="1" s="1"/>
  <c r="G327" i="1"/>
  <c r="N327" i="1" s="1"/>
  <c r="G326" i="1"/>
  <c r="N326" i="1" s="1"/>
  <c r="G325" i="1"/>
  <c r="N325" i="1" s="1"/>
  <c r="G324" i="1"/>
  <c r="N324" i="1" s="1"/>
  <c r="G323" i="1"/>
  <c r="N323" i="1" s="1"/>
  <c r="G322" i="1"/>
  <c r="N322" i="1" s="1"/>
  <c r="G321" i="1"/>
  <c r="N321" i="1" s="1"/>
  <c r="G9" i="1"/>
  <c r="N9" i="1" s="1"/>
  <c r="G320" i="1"/>
  <c r="N320" i="1" s="1"/>
  <c r="G319" i="1"/>
  <c r="N319" i="1" s="1"/>
  <c r="G318" i="1"/>
  <c r="N318" i="1" s="1"/>
  <c r="G317" i="1"/>
  <c r="N317" i="1" s="1"/>
  <c r="G316" i="1"/>
  <c r="N316" i="1" s="1"/>
  <c r="G282" i="1"/>
  <c r="N282" i="1" s="1"/>
  <c r="G8" i="1"/>
  <c r="N8" i="1" s="1"/>
  <c r="G315" i="1"/>
  <c r="N315" i="1" s="1"/>
  <c r="G270" i="1"/>
  <c r="N270" i="1" s="1"/>
  <c r="G25" i="1"/>
  <c r="N25" i="1" s="1"/>
  <c r="G314" i="1"/>
  <c r="N314" i="1" s="1"/>
  <c r="G313" i="1"/>
  <c r="N313" i="1" s="1"/>
  <c r="G312" i="1"/>
  <c r="N312" i="1" s="1"/>
  <c r="G311" i="1"/>
  <c r="N311" i="1" s="1"/>
  <c r="G248" i="1"/>
  <c r="N248" i="1" s="1"/>
  <c r="G310" i="1"/>
  <c r="N310" i="1" s="1"/>
  <c r="G309" i="1"/>
  <c r="N309" i="1" s="1"/>
  <c r="G308" i="1"/>
  <c r="N308" i="1" s="1"/>
  <c r="G307" i="1"/>
  <c r="N307" i="1" s="1"/>
  <c r="G306" i="1"/>
  <c r="N306" i="1" s="1"/>
  <c r="G305" i="1"/>
  <c r="N305" i="1" s="1"/>
  <c r="G304" i="1"/>
  <c r="N304" i="1" s="1"/>
  <c r="G303" i="1"/>
  <c r="N303" i="1" s="1"/>
  <c r="G302" i="1"/>
  <c r="N302" i="1" s="1"/>
  <c r="G223" i="1"/>
  <c r="N223" i="1" s="1"/>
  <c r="G57" i="1"/>
  <c r="N57" i="1" s="1"/>
  <c r="G301" i="1"/>
  <c r="N301" i="1" s="1"/>
  <c r="G300" i="1"/>
  <c r="N300" i="1" s="1"/>
  <c r="G299" i="1"/>
  <c r="N299" i="1" s="1"/>
  <c r="G298" i="1"/>
  <c r="N298" i="1" s="1"/>
  <c r="G297" i="1"/>
  <c r="N297" i="1" s="1"/>
  <c r="G296" i="1"/>
  <c r="N296" i="1" s="1"/>
  <c r="G295" i="1"/>
  <c r="N295" i="1" s="1"/>
  <c r="G228" i="1"/>
  <c r="N228" i="1" s="1"/>
  <c r="G294" i="1"/>
  <c r="N294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C1" authorId="0" shapeId="0" xr:uid="{3502AA58-E67C-47C1-BF54-8262130AFC64}">
      <text>
        <r>
          <rPr>
            <b/>
            <sz val="9"/>
            <color indexed="81"/>
            <rFont val="Tahoma"/>
            <family val="2"/>
          </rPr>
          <t>Arcep:</t>
        </r>
        <r>
          <rPr>
            <sz val="9"/>
            <color indexed="81"/>
            <rFont val="Tahoma"/>
            <family val="2"/>
          </rPr>
          <t xml:space="preserve">
Métropole &amp; DROM (sauf Mayotte) : P15_LOG
https://www.insee.fr/fr/statistiques/2521169
COM : P15_LOG
https://www.insee.fr/fr/statistiques/3564300
Mayotte : Ensemble
https://www.insee.fr/fr/statistiques/2409389</t>
        </r>
      </text>
    </comment>
    <comment ref="D1" authorId="0" shapeId="0" xr:uid="{D211B29F-4727-42CB-9814-0B6A461B3772}">
      <text>
        <r>
          <rPr>
            <b/>
            <sz val="9"/>
            <color indexed="81"/>
            <rFont val="Tahoma"/>
            <family val="2"/>
          </rPr>
          <t>Arcep:</t>
        </r>
        <r>
          <rPr>
            <sz val="9"/>
            <color indexed="81"/>
            <rFont val="Tahoma"/>
            <family val="2"/>
          </rPr>
          <t xml:space="preserve">
ETTEF115 + ETTEFP1015
https://www.insee.fr/fr/statistiques/2521169
i.e.: les établissements répertoriés par l'Insse comportant au moins un salariés</t>
        </r>
      </text>
    </comment>
    <comment ref="E1" authorId="0" shapeId="0" xr:uid="{64A13CAA-2A96-4073-B3BD-D5BDE179B0D2}">
      <text>
        <r>
          <rPr>
            <b/>
            <sz val="9"/>
            <color indexed="81"/>
            <rFont val="Tahoma"/>
            <charset val="1"/>
          </rPr>
          <t>Arcep:</t>
        </r>
        <r>
          <rPr>
            <sz val="9"/>
            <color indexed="81"/>
            <rFont val="Tahoma"/>
            <charset val="1"/>
          </rPr>
          <t xml:space="preserve">
Mise à jour avec les données du T3 à venir</t>
        </r>
      </text>
    </comment>
    <comment ref="F1" authorId="0" shapeId="0" xr:uid="{941C3D9A-0FFB-43A1-9FD6-B5B9C075DB75}">
      <text>
        <r>
          <rPr>
            <b/>
            <sz val="9"/>
            <color indexed="81"/>
            <rFont val="Tahoma"/>
            <family val="2"/>
          </rPr>
          <t xml:space="preserve">Arcep:
</t>
        </r>
        <r>
          <rPr>
            <sz val="9"/>
            <color indexed="81"/>
            <rFont val="Tahoma"/>
            <family val="2"/>
          </rPr>
          <t xml:space="preserve">Mise à jour avec les données du T3 à venir. C'est la source présentant le nombre de locaux le plus élevé qui est retenue dans l'estimation. </t>
        </r>
      </text>
    </comment>
    <comment ref="G1" authorId="0" shapeId="0" xr:uid="{8DE5A292-2B93-45CE-9AD0-88E478830CE3}">
      <text>
        <r>
          <rPr>
            <b/>
            <sz val="9"/>
            <color indexed="81"/>
            <rFont val="Tahoma"/>
            <family val="2"/>
          </rPr>
          <t xml:space="preserve">Arcep:
Mise à jour avec les données du T3 à venir
</t>
        </r>
        <r>
          <rPr>
            <sz val="9"/>
            <color indexed="81"/>
            <rFont val="Tahoma"/>
            <family val="2"/>
          </rPr>
          <t>C'est le nombre de locaux le plus élevé entre les données des opérateurs et les statistiques qui est retenu dans l'estimation. Ce chiffre est donc amené à évoluer au fil des trimestres en fonction des études menées par les opérateurs.</t>
        </r>
      </text>
    </comment>
  </commentList>
</comments>
</file>

<file path=xl/sharedStrings.xml><?xml version="1.0" encoding="utf-8"?>
<sst xmlns="http://schemas.openxmlformats.org/spreadsheetml/2006/main" count="5078" uniqueCount="2487">
  <si>
    <t>Code commune</t>
  </si>
  <si>
    <t>Nom commune</t>
  </si>
  <si>
    <t>Logements</t>
  </si>
  <si>
    <t>Établissements</t>
  </si>
  <si>
    <t>Locaux données opérateurs (IPE) T2 2020</t>
  </si>
  <si>
    <t>Source retenue à date</t>
  </si>
  <si>
    <t>Meilleure estimation des locaux à date</t>
  </si>
  <si>
    <t>Zones très denses</t>
  </si>
  <si>
    <t>Engagements L. 33-13 et AMEL</t>
  </si>
  <si>
    <t>Intentions privées hors engagement L. 33-13</t>
  </si>
  <si>
    <t>Commune rurale</t>
  </si>
  <si>
    <t>OI T1 2020</t>
  </si>
  <si>
    <t>T3 2020</t>
  </si>
  <si>
    <t>Données opérateurs (IPE)</t>
  </si>
  <si>
    <t/>
  </si>
  <si>
    <t>Données statistiques issues de l'Insee</t>
  </si>
  <si>
    <t>FRTE (AMII)</t>
  </si>
  <si>
    <t>FRTE</t>
  </si>
  <si>
    <t>SFR0 (AMII)</t>
  </si>
  <si>
    <t>Saint-Alban</t>
  </si>
  <si>
    <t>Saint-Just</t>
  </si>
  <si>
    <t>Saint-Marcel</t>
  </si>
  <si>
    <t>Brie</t>
  </si>
  <si>
    <t>Moulins</t>
  </si>
  <si>
    <t>Sainte-Colombe</t>
  </si>
  <si>
    <t>Saint-Sauveur</t>
  </si>
  <si>
    <t>SFR0</t>
  </si>
  <si>
    <t>FRTE-SFR0</t>
  </si>
  <si>
    <t>FREE-FRTE-SFR0</t>
  </si>
  <si>
    <t>Données statistiques issues de l'Insee pour cause de doublons dans les IPE</t>
  </si>
  <si>
    <t>Châteaubourg</t>
  </si>
  <si>
    <t>Saint-Aignan</t>
  </si>
  <si>
    <t>Saint-Laurent</t>
  </si>
  <si>
    <t>Sainte-Marie</t>
  </si>
  <si>
    <t>Rouillac</t>
  </si>
  <si>
    <t>Saint-Martin-des-Champs</t>
  </si>
  <si>
    <t>Saint-Symphorien</t>
  </si>
  <si>
    <t>Saint-Didier</t>
  </si>
  <si>
    <t>Saint-Julien</t>
  </si>
  <si>
    <t>Saint-Philibert</t>
  </si>
  <si>
    <t>22001</t>
  </si>
  <si>
    <t>Allineuc</t>
  </si>
  <si>
    <t>22002</t>
  </si>
  <si>
    <t>Andel</t>
  </si>
  <si>
    <t>THDB</t>
  </si>
  <si>
    <t>22003</t>
  </si>
  <si>
    <t>Aucaleuc</t>
  </si>
  <si>
    <t>22004</t>
  </si>
  <si>
    <t>Bégard</t>
  </si>
  <si>
    <t>22005</t>
  </si>
  <si>
    <t>Belle-Isle-en-Terre</t>
  </si>
  <si>
    <t>22006</t>
  </si>
  <si>
    <t>Berhet</t>
  </si>
  <si>
    <t>22008</t>
  </si>
  <si>
    <t>Bobital</t>
  </si>
  <si>
    <t>22009</t>
  </si>
  <si>
    <t>Le Bodéo</t>
  </si>
  <si>
    <t>22011</t>
  </si>
  <si>
    <t>Boqueho</t>
  </si>
  <si>
    <t>22012</t>
  </si>
  <si>
    <t>La Bouillie</t>
  </si>
  <si>
    <t>22013</t>
  </si>
  <si>
    <t>Bourbriac</t>
  </si>
  <si>
    <t>22014</t>
  </si>
  <si>
    <t>Bourseul</t>
  </si>
  <si>
    <t>22015</t>
  </si>
  <si>
    <t>Bréhand</t>
  </si>
  <si>
    <t>22016</t>
  </si>
  <si>
    <t>Île-de-Bréhat</t>
  </si>
  <si>
    <t>22018</t>
  </si>
  <si>
    <t>Brélidy</t>
  </si>
  <si>
    <t>22019</t>
  </si>
  <si>
    <t>Bringolo</t>
  </si>
  <si>
    <t>22020</t>
  </si>
  <si>
    <t>Broons</t>
  </si>
  <si>
    <t>22021</t>
  </si>
  <si>
    <t>Brusvily</t>
  </si>
  <si>
    <t>22023</t>
  </si>
  <si>
    <t>Bulat-Pestivien</t>
  </si>
  <si>
    <t>22024</t>
  </si>
  <si>
    <t>Calanhel</t>
  </si>
  <si>
    <t>22025</t>
  </si>
  <si>
    <t>Callac</t>
  </si>
  <si>
    <t>22026</t>
  </si>
  <si>
    <t>Calorguen</t>
  </si>
  <si>
    <t>22027</t>
  </si>
  <si>
    <t>Le Cambout</t>
  </si>
  <si>
    <t>22028</t>
  </si>
  <si>
    <t>Camlez</t>
  </si>
  <si>
    <t>22029</t>
  </si>
  <si>
    <t>Canihuel</t>
  </si>
  <si>
    <t>22030</t>
  </si>
  <si>
    <t>Caouënnec-Lanvézéac</t>
  </si>
  <si>
    <t>22031</t>
  </si>
  <si>
    <t>Carnoët</t>
  </si>
  <si>
    <t>22032</t>
  </si>
  <si>
    <t>Caulnes</t>
  </si>
  <si>
    <t>22033</t>
  </si>
  <si>
    <t>Caurel</t>
  </si>
  <si>
    <t>22034</t>
  </si>
  <si>
    <t>Cavan</t>
  </si>
  <si>
    <t>22035</t>
  </si>
  <si>
    <t>Les Champs-Géraux</t>
  </si>
  <si>
    <t>22036</t>
  </si>
  <si>
    <t>La Chapelle-Blanche</t>
  </si>
  <si>
    <t>22037</t>
  </si>
  <si>
    <t>La Chapelle-Neuve</t>
  </si>
  <si>
    <t>22038</t>
  </si>
  <si>
    <t>Châtelaudren</t>
  </si>
  <si>
    <t>22039</t>
  </si>
  <si>
    <t>La Chèze</t>
  </si>
  <si>
    <t>22040</t>
  </si>
  <si>
    <t>Coadout</t>
  </si>
  <si>
    <t>22041</t>
  </si>
  <si>
    <t>Coatascorn</t>
  </si>
  <si>
    <t>22042</t>
  </si>
  <si>
    <t>Coatréven</t>
  </si>
  <si>
    <t>22043</t>
  </si>
  <si>
    <t>Coëtlogon</t>
  </si>
  <si>
    <t>22044</t>
  </si>
  <si>
    <t>Coëtmieux</t>
  </si>
  <si>
    <t>22045</t>
  </si>
  <si>
    <t>Cohiniac</t>
  </si>
  <si>
    <t>22046</t>
  </si>
  <si>
    <t>Le Mené</t>
  </si>
  <si>
    <t>22047</t>
  </si>
  <si>
    <t>Corlay</t>
  </si>
  <si>
    <t>22048</t>
  </si>
  <si>
    <t>Corseul</t>
  </si>
  <si>
    <t>22049</t>
  </si>
  <si>
    <t>Créhen</t>
  </si>
  <si>
    <t>22050</t>
  </si>
  <si>
    <t>Dinan</t>
  </si>
  <si>
    <t>22052</t>
  </si>
  <si>
    <t>Duault</t>
  </si>
  <si>
    <t>22053</t>
  </si>
  <si>
    <t>Éréac</t>
  </si>
  <si>
    <t>22054</t>
  </si>
  <si>
    <t>Erquy</t>
  </si>
  <si>
    <t>22055</t>
  </si>
  <si>
    <t>Binic-Étables-sur-Mer</t>
  </si>
  <si>
    <t>22056</t>
  </si>
  <si>
    <t>Évran</t>
  </si>
  <si>
    <t>22057</t>
  </si>
  <si>
    <t>Le Faouët</t>
  </si>
  <si>
    <t>22059</t>
  </si>
  <si>
    <t>Le Foeil</t>
  </si>
  <si>
    <t>22060</t>
  </si>
  <si>
    <t>Gausson</t>
  </si>
  <si>
    <t>22061</t>
  </si>
  <si>
    <t>Glomel</t>
  </si>
  <si>
    <t>22062</t>
  </si>
  <si>
    <t>Gomené</t>
  </si>
  <si>
    <t>22063</t>
  </si>
  <si>
    <t>Gommenec'h</t>
  </si>
  <si>
    <t>22064</t>
  </si>
  <si>
    <t>Gouarec</t>
  </si>
  <si>
    <t>22065</t>
  </si>
  <si>
    <t>Goudelin</t>
  </si>
  <si>
    <t>22067</t>
  </si>
  <si>
    <t>Grâces</t>
  </si>
  <si>
    <t>22068</t>
  </si>
  <si>
    <t>Grâce-Uzel</t>
  </si>
  <si>
    <t>22069</t>
  </si>
  <si>
    <t>Guenroc</t>
  </si>
  <si>
    <t>22070</t>
  </si>
  <si>
    <t>Guingamp</t>
  </si>
  <si>
    <t>FRTE-THDB</t>
  </si>
  <si>
    <t>22071</t>
  </si>
  <si>
    <t>Guitté</t>
  </si>
  <si>
    <t>22072</t>
  </si>
  <si>
    <t>Gurunhuel</t>
  </si>
  <si>
    <t>22073</t>
  </si>
  <si>
    <t>La Harmoye</t>
  </si>
  <si>
    <t>22074</t>
  </si>
  <si>
    <t>Le Haut-Corlay</t>
  </si>
  <si>
    <t>22075</t>
  </si>
  <si>
    <t>Hémonstoir</t>
  </si>
  <si>
    <t>22076</t>
  </si>
  <si>
    <t>Hénanbihen</t>
  </si>
  <si>
    <t>22077</t>
  </si>
  <si>
    <t>Hénansal</t>
  </si>
  <si>
    <t>22078</t>
  </si>
  <si>
    <t>Hengoat</t>
  </si>
  <si>
    <t>22079</t>
  </si>
  <si>
    <t>Hénon</t>
  </si>
  <si>
    <t>22081</t>
  </si>
  <si>
    <t>Hillion</t>
  </si>
  <si>
    <t>22082</t>
  </si>
  <si>
    <t>Le Hinglé</t>
  </si>
  <si>
    <t>22083</t>
  </si>
  <si>
    <t>Illifaut</t>
  </si>
  <si>
    <t>22084</t>
  </si>
  <si>
    <t>Jugon-les-Lacs - Commune nouvelle</t>
  </si>
  <si>
    <t>22085</t>
  </si>
  <si>
    <t>Kerbors</t>
  </si>
  <si>
    <t>22086</t>
  </si>
  <si>
    <t>Kerfot</t>
  </si>
  <si>
    <t>22087</t>
  </si>
  <si>
    <t>Kergrist-Moëlou</t>
  </si>
  <si>
    <t>22088</t>
  </si>
  <si>
    <t>Kerien</t>
  </si>
  <si>
    <t>22090</t>
  </si>
  <si>
    <t>Kermaria-Sulard</t>
  </si>
  <si>
    <t>22091</t>
  </si>
  <si>
    <t>Kermoroc'h</t>
  </si>
  <si>
    <t>22092</t>
  </si>
  <si>
    <t>Kerpert</t>
  </si>
  <si>
    <t>22093</t>
  </si>
  <si>
    <t>Lamballe</t>
  </si>
  <si>
    <t>22094</t>
  </si>
  <si>
    <t>Lancieux</t>
  </si>
  <si>
    <t>22095</t>
  </si>
  <si>
    <t>Landebaëron</t>
  </si>
  <si>
    <t>22096</t>
  </si>
  <si>
    <t>Landébia</t>
  </si>
  <si>
    <t>22097</t>
  </si>
  <si>
    <t>La Landec</t>
  </si>
  <si>
    <t>22098</t>
  </si>
  <si>
    <t>Landéhen</t>
  </si>
  <si>
    <t>22099</t>
  </si>
  <si>
    <t>Lanfains</t>
  </si>
  <si>
    <t>22100</t>
  </si>
  <si>
    <t>Langast</t>
  </si>
  <si>
    <t>22101</t>
  </si>
  <si>
    <t>Langoat</t>
  </si>
  <si>
    <t>22103</t>
  </si>
  <si>
    <t>Langrolay-sur-Rance</t>
  </si>
  <si>
    <t>22104</t>
  </si>
  <si>
    <t>Languédias</t>
  </si>
  <si>
    <t>22105</t>
  </si>
  <si>
    <t>Languenan</t>
  </si>
  <si>
    <t>22106</t>
  </si>
  <si>
    <t>Langueux</t>
  </si>
  <si>
    <t>22107</t>
  </si>
  <si>
    <t>Bon Repos sur Blavet</t>
  </si>
  <si>
    <t>22108</t>
  </si>
  <si>
    <t>Lanleff</t>
  </si>
  <si>
    <t>22109</t>
  </si>
  <si>
    <t>Lanloup</t>
  </si>
  <si>
    <t>22110</t>
  </si>
  <si>
    <t>Lanmérin</t>
  </si>
  <si>
    <t>22111</t>
  </si>
  <si>
    <t>Lanmodez</t>
  </si>
  <si>
    <t>22112</t>
  </si>
  <si>
    <t>Lannebert</t>
  </si>
  <si>
    <t>22113</t>
  </si>
  <si>
    <t>Lannion</t>
  </si>
  <si>
    <t>22114</t>
  </si>
  <si>
    <t>Lanrelas</t>
  </si>
  <si>
    <t>22115</t>
  </si>
  <si>
    <t>Lanrivain</t>
  </si>
  <si>
    <t>22116</t>
  </si>
  <si>
    <t>Lanrodec</t>
  </si>
  <si>
    <t>22117</t>
  </si>
  <si>
    <t>Lantic</t>
  </si>
  <si>
    <t>22118</t>
  </si>
  <si>
    <t>Lanvallay</t>
  </si>
  <si>
    <t>22119</t>
  </si>
  <si>
    <t>Lanvellec</t>
  </si>
  <si>
    <t>22121</t>
  </si>
  <si>
    <t>Lanvollon</t>
  </si>
  <si>
    <t>22122</t>
  </si>
  <si>
    <t>Laurenan</t>
  </si>
  <si>
    <t>22124</t>
  </si>
  <si>
    <t>Lescouët-Gouarec</t>
  </si>
  <si>
    <t>22126</t>
  </si>
  <si>
    <t>Le Leslay</t>
  </si>
  <si>
    <t>22127</t>
  </si>
  <si>
    <t>Lézardrieux</t>
  </si>
  <si>
    <t>22128</t>
  </si>
  <si>
    <t>Locarn</t>
  </si>
  <si>
    <t>22129</t>
  </si>
  <si>
    <t>Loc-Envel</t>
  </si>
  <si>
    <t>22131</t>
  </si>
  <si>
    <t>Loguivy-Plougras</t>
  </si>
  <si>
    <t>22132</t>
  </si>
  <si>
    <t>Lohuec</t>
  </si>
  <si>
    <t>22133</t>
  </si>
  <si>
    <t>Loscouët-sur-Meu</t>
  </si>
  <si>
    <t>22134</t>
  </si>
  <si>
    <t>Louannec</t>
  </si>
  <si>
    <t>22135</t>
  </si>
  <si>
    <t>Louargat</t>
  </si>
  <si>
    <t>22136</t>
  </si>
  <si>
    <t>Loudéac</t>
  </si>
  <si>
    <t>22137</t>
  </si>
  <si>
    <t>Maël-Carhaix</t>
  </si>
  <si>
    <t>22138</t>
  </si>
  <si>
    <t>Maël-Pestivien</t>
  </si>
  <si>
    <t>22139</t>
  </si>
  <si>
    <t>Magoar</t>
  </si>
  <si>
    <t>22140</t>
  </si>
  <si>
    <t>La Malhoure</t>
  </si>
  <si>
    <t>22141</t>
  </si>
  <si>
    <t>Mantallot</t>
  </si>
  <si>
    <t>22143</t>
  </si>
  <si>
    <t>Matignon</t>
  </si>
  <si>
    <t>22144</t>
  </si>
  <si>
    <t>La Méaugon</t>
  </si>
  <si>
    <t>22145</t>
  </si>
  <si>
    <t>Mégrit</t>
  </si>
  <si>
    <t>22146</t>
  </si>
  <si>
    <t>Mellionnec</t>
  </si>
  <si>
    <t>22147</t>
  </si>
  <si>
    <t>Merdrignac</t>
  </si>
  <si>
    <t>22148</t>
  </si>
  <si>
    <t>Mérillac</t>
  </si>
  <si>
    <t>22149</t>
  </si>
  <si>
    <t>Merléac</t>
  </si>
  <si>
    <t>22150</t>
  </si>
  <si>
    <t>Le Merzer</t>
  </si>
  <si>
    <t>22152</t>
  </si>
  <si>
    <t>Minihy-Tréguier</t>
  </si>
  <si>
    <t>22153</t>
  </si>
  <si>
    <t>Moncontour</t>
  </si>
  <si>
    <t>22154</t>
  </si>
  <si>
    <t>Morieux</t>
  </si>
  <si>
    <t>22155</t>
  </si>
  <si>
    <t>La Motte</t>
  </si>
  <si>
    <t>22156</t>
  </si>
  <si>
    <t>Moustéru</t>
  </si>
  <si>
    <t>22157</t>
  </si>
  <si>
    <t>Le Moustoir</t>
  </si>
  <si>
    <t>22158</t>
  </si>
  <si>
    <t>Guerlédan</t>
  </si>
  <si>
    <t>22160</t>
  </si>
  <si>
    <t>Noyal</t>
  </si>
  <si>
    <t>22161</t>
  </si>
  <si>
    <t>Pabu</t>
  </si>
  <si>
    <t>22162</t>
  </si>
  <si>
    <t>Paimpol</t>
  </si>
  <si>
    <t>22163</t>
  </si>
  <si>
    <t>Paule</t>
  </si>
  <si>
    <t>22164</t>
  </si>
  <si>
    <t>Pédernec</t>
  </si>
  <si>
    <t>22165</t>
  </si>
  <si>
    <t>Penguily</t>
  </si>
  <si>
    <t>22166</t>
  </si>
  <si>
    <t>Penvénan</t>
  </si>
  <si>
    <t>22168</t>
  </si>
  <si>
    <t>Perros-Guirec</t>
  </si>
  <si>
    <t>22169</t>
  </si>
  <si>
    <t>Peumerit-Quintin</t>
  </si>
  <si>
    <t>22170</t>
  </si>
  <si>
    <t>Plaine-Haute</t>
  </si>
  <si>
    <t>22171</t>
  </si>
  <si>
    <t>Plaintel</t>
  </si>
  <si>
    <t>22172</t>
  </si>
  <si>
    <t>Plancoët</t>
  </si>
  <si>
    <t>22173</t>
  </si>
  <si>
    <t>Planguenoual</t>
  </si>
  <si>
    <t>22174</t>
  </si>
  <si>
    <t>Pléboulle</t>
  </si>
  <si>
    <t>22175</t>
  </si>
  <si>
    <t>Plédéliac</t>
  </si>
  <si>
    <t>22176</t>
  </si>
  <si>
    <t>Plédran</t>
  </si>
  <si>
    <t>22177</t>
  </si>
  <si>
    <t>Pléguien</t>
  </si>
  <si>
    <t>22178</t>
  </si>
  <si>
    <t>Pléhédel</t>
  </si>
  <si>
    <t>22179</t>
  </si>
  <si>
    <t>Fréhel</t>
  </si>
  <si>
    <t>22180</t>
  </si>
  <si>
    <t>Plélan-le-Petit</t>
  </si>
  <si>
    <t>22181</t>
  </si>
  <si>
    <t>Plélauff</t>
  </si>
  <si>
    <t>22182</t>
  </si>
  <si>
    <t>Plélo</t>
  </si>
  <si>
    <t>22183</t>
  </si>
  <si>
    <t>Plémet</t>
  </si>
  <si>
    <t>22184</t>
  </si>
  <si>
    <t>Plémy</t>
  </si>
  <si>
    <t>22185</t>
  </si>
  <si>
    <t>Plénée-Jugon</t>
  </si>
  <si>
    <t>22186</t>
  </si>
  <si>
    <t>Pléneuf-Val-André</t>
  </si>
  <si>
    <t>22187</t>
  </si>
  <si>
    <t>Plérin</t>
  </si>
  <si>
    <t>22188</t>
  </si>
  <si>
    <t>Plerneuf</t>
  </si>
  <si>
    <t>22189</t>
  </si>
  <si>
    <t>Plésidy</t>
  </si>
  <si>
    <t>22190</t>
  </si>
  <si>
    <t>Pleslin-Trigavou</t>
  </si>
  <si>
    <t>22193</t>
  </si>
  <si>
    <t>Plestan</t>
  </si>
  <si>
    <t>22194</t>
  </si>
  <si>
    <t>Plestin-les-Grèves</t>
  </si>
  <si>
    <t>22195</t>
  </si>
  <si>
    <t>Pleubian</t>
  </si>
  <si>
    <t>22196</t>
  </si>
  <si>
    <t>Pleudaniel</t>
  </si>
  <si>
    <t>22197</t>
  </si>
  <si>
    <t>Pleudihen-sur-Rance</t>
  </si>
  <si>
    <t>22198</t>
  </si>
  <si>
    <t>Pleumeur-Bodou</t>
  </si>
  <si>
    <t>22199</t>
  </si>
  <si>
    <t>Pleumeur-Gautier</t>
  </si>
  <si>
    <t>22200</t>
  </si>
  <si>
    <t>Pléven</t>
  </si>
  <si>
    <t>22201</t>
  </si>
  <si>
    <t>Plévenon</t>
  </si>
  <si>
    <t>22202</t>
  </si>
  <si>
    <t>Plévin</t>
  </si>
  <si>
    <t>22203</t>
  </si>
  <si>
    <t>Ploeuc-L'Hermitage</t>
  </si>
  <si>
    <t>22204</t>
  </si>
  <si>
    <t>Ploëzal</t>
  </si>
  <si>
    <t>22205</t>
  </si>
  <si>
    <t>Plorec-sur-Arguenon</t>
  </si>
  <si>
    <t>22206</t>
  </si>
  <si>
    <t>Plouagat</t>
  </si>
  <si>
    <t>22207</t>
  </si>
  <si>
    <t>Plouaret</t>
  </si>
  <si>
    <t>22208</t>
  </si>
  <si>
    <t>Plouasne</t>
  </si>
  <si>
    <t>22209</t>
  </si>
  <si>
    <t>Beaussais-sur-Mer</t>
  </si>
  <si>
    <t>22210</t>
  </si>
  <si>
    <t>Ploubazlanec</t>
  </si>
  <si>
    <t>22211</t>
  </si>
  <si>
    <t>Ploubezre</t>
  </si>
  <si>
    <t>22212</t>
  </si>
  <si>
    <t>Plouëc-du-Trieux</t>
  </si>
  <si>
    <t>22213</t>
  </si>
  <si>
    <t>Plouër-sur-Rance</t>
  </si>
  <si>
    <t>22214</t>
  </si>
  <si>
    <t>Plouézec</t>
  </si>
  <si>
    <t>22215</t>
  </si>
  <si>
    <t>Ploufragan</t>
  </si>
  <si>
    <t>22216</t>
  </si>
  <si>
    <t>Plougonver</t>
  </si>
  <si>
    <t>22217</t>
  </si>
  <si>
    <t>Plougras</t>
  </si>
  <si>
    <t>22218</t>
  </si>
  <si>
    <t>Plougrescant</t>
  </si>
  <si>
    <t>22219</t>
  </si>
  <si>
    <t>Plouguenast</t>
  </si>
  <si>
    <t>22220</t>
  </si>
  <si>
    <t>Plouguernével</t>
  </si>
  <si>
    <t>22221</t>
  </si>
  <si>
    <t>Plouguiel</t>
  </si>
  <si>
    <t>22222</t>
  </si>
  <si>
    <t>Plouha</t>
  </si>
  <si>
    <t>22223</t>
  </si>
  <si>
    <t>Plouisy</t>
  </si>
  <si>
    <t>22224</t>
  </si>
  <si>
    <t>Ploulec'h</t>
  </si>
  <si>
    <t>22225</t>
  </si>
  <si>
    <t>Ploumagoar</t>
  </si>
  <si>
    <t>22226</t>
  </si>
  <si>
    <t>Ploumilliau</t>
  </si>
  <si>
    <t>22227</t>
  </si>
  <si>
    <t>Plounérin</t>
  </si>
  <si>
    <t>22228</t>
  </si>
  <si>
    <t>Plounévez-Moëdec</t>
  </si>
  <si>
    <t>22229</t>
  </si>
  <si>
    <t>Plounévez-Quintin</t>
  </si>
  <si>
    <t>22231</t>
  </si>
  <si>
    <t>Plourac'h</t>
  </si>
  <si>
    <t>22232</t>
  </si>
  <si>
    <t>Plourhan</t>
  </si>
  <si>
    <t>22233</t>
  </si>
  <si>
    <t>Plourivo</t>
  </si>
  <si>
    <t>22234</t>
  </si>
  <si>
    <t>Plouvara</t>
  </si>
  <si>
    <t>22235</t>
  </si>
  <si>
    <t>Plouzélambre</t>
  </si>
  <si>
    <t>22236</t>
  </si>
  <si>
    <t>Pludual</t>
  </si>
  <si>
    <t>22237</t>
  </si>
  <si>
    <t>Pluduno</t>
  </si>
  <si>
    <t>22238</t>
  </si>
  <si>
    <t>Plufur</t>
  </si>
  <si>
    <t>22239</t>
  </si>
  <si>
    <t>Plumaudan</t>
  </si>
  <si>
    <t>22240</t>
  </si>
  <si>
    <t>Plumaugat</t>
  </si>
  <si>
    <t>22241</t>
  </si>
  <si>
    <t>Plumieux</t>
  </si>
  <si>
    <t>22242</t>
  </si>
  <si>
    <t>Plurien</t>
  </si>
  <si>
    <t>22243</t>
  </si>
  <si>
    <t>Plusquellec</t>
  </si>
  <si>
    <t>22244</t>
  </si>
  <si>
    <t>Plussulien</t>
  </si>
  <si>
    <t>22245</t>
  </si>
  <si>
    <t>Pluzunet</t>
  </si>
  <si>
    <t>22246</t>
  </si>
  <si>
    <t>Pommeret</t>
  </si>
  <si>
    <t>22247</t>
  </si>
  <si>
    <t>Pommerit-Jaudy</t>
  </si>
  <si>
    <t>22248</t>
  </si>
  <si>
    <t>Pommerit-le-Vicomte</t>
  </si>
  <si>
    <t>22249</t>
  </si>
  <si>
    <t>Pont-Melvez</t>
  </si>
  <si>
    <t>22250</t>
  </si>
  <si>
    <t>Pontrieux</t>
  </si>
  <si>
    <t>22251</t>
  </si>
  <si>
    <t>Pordic</t>
  </si>
  <si>
    <t>22253</t>
  </si>
  <si>
    <t>Pouldouran</t>
  </si>
  <si>
    <t>22254</t>
  </si>
  <si>
    <t>Prat</t>
  </si>
  <si>
    <t>22255</t>
  </si>
  <si>
    <t>La Prénessaye</t>
  </si>
  <si>
    <t>22256</t>
  </si>
  <si>
    <t>Quemper-Guézennec</t>
  </si>
  <si>
    <t>22257</t>
  </si>
  <si>
    <t>Quemperven</t>
  </si>
  <si>
    <t>22258</t>
  </si>
  <si>
    <t>Quessoy</t>
  </si>
  <si>
    <t>22259</t>
  </si>
  <si>
    <t>Quévert</t>
  </si>
  <si>
    <t>22260</t>
  </si>
  <si>
    <t>Le Quillio</t>
  </si>
  <si>
    <t>22261</t>
  </si>
  <si>
    <t>Quintenic</t>
  </si>
  <si>
    <t>22262</t>
  </si>
  <si>
    <t>Quintin</t>
  </si>
  <si>
    <t>22263</t>
  </si>
  <si>
    <t>Le Quiou</t>
  </si>
  <si>
    <t>22264</t>
  </si>
  <si>
    <t>La Roche-Derrien</t>
  </si>
  <si>
    <t>22265</t>
  </si>
  <si>
    <t>Rospez</t>
  </si>
  <si>
    <t>22266</t>
  </si>
  <si>
    <t>Rostrenen</t>
  </si>
  <si>
    <t>22267</t>
  </si>
  <si>
    <t>22268</t>
  </si>
  <si>
    <t>Ruca</t>
  </si>
  <si>
    <t>22269</t>
  </si>
  <si>
    <t>Runan</t>
  </si>
  <si>
    <t>22271</t>
  </si>
  <si>
    <t>Saint-Adrien</t>
  </si>
  <si>
    <t>22272</t>
  </si>
  <si>
    <t>Saint-Agathon</t>
  </si>
  <si>
    <t>22273</t>
  </si>
  <si>
    <t>22274</t>
  </si>
  <si>
    <t>Saint-André-des-Eaux</t>
  </si>
  <si>
    <t>22275</t>
  </si>
  <si>
    <t>Saint-Barnabé</t>
  </si>
  <si>
    <t>22276</t>
  </si>
  <si>
    <t>Saint-Bihy</t>
  </si>
  <si>
    <t>22277</t>
  </si>
  <si>
    <t>Saint-Brandan</t>
  </si>
  <si>
    <t>22278</t>
  </si>
  <si>
    <t>Saint-Brieuc</t>
  </si>
  <si>
    <t>22279</t>
  </si>
  <si>
    <t>Saint-Caradec</t>
  </si>
  <si>
    <t>22280</t>
  </si>
  <si>
    <t>Saint-Carné</t>
  </si>
  <si>
    <t>22281</t>
  </si>
  <si>
    <t>Saint-Carreuc</t>
  </si>
  <si>
    <t>22282</t>
  </si>
  <si>
    <t>Saint-Cast-le-Guildo</t>
  </si>
  <si>
    <t>22283</t>
  </si>
  <si>
    <t>Saint-Clet</t>
  </si>
  <si>
    <t>22284</t>
  </si>
  <si>
    <t>Saint-Connan</t>
  </si>
  <si>
    <t>22285</t>
  </si>
  <si>
    <t>Saint-Connec</t>
  </si>
  <si>
    <t>22286</t>
  </si>
  <si>
    <t>Saint-Denoual</t>
  </si>
  <si>
    <t>22287</t>
  </si>
  <si>
    <t>Saint-Donan</t>
  </si>
  <si>
    <t>22288</t>
  </si>
  <si>
    <t>Saint-Étienne-du-Gué-de-l'Isle</t>
  </si>
  <si>
    <t>22289</t>
  </si>
  <si>
    <t>Saint-Fiacre</t>
  </si>
  <si>
    <t>22291</t>
  </si>
  <si>
    <t>Saint-Gildas</t>
  </si>
  <si>
    <t>22293</t>
  </si>
  <si>
    <t>Saint-Gilles-les-Bois</t>
  </si>
  <si>
    <t>22294</t>
  </si>
  <si>
    <t>Saint-Gilles-Pligeaux</t>
  </si>
  <si>
    <t>22295</t>
  </si>
  <si>
    <t>Saint-Gilles-Vieux-Marché</t>
  </si>
  <si>
    <t>22296</t>
  </si>
  <si>
    <t>Saint-Glen</t>
  </si>
  <si>
    <t>22299</t>
  </si>
  <si>
    <t>Saint-Hélen</t>
  </si>
  <si>
    <t>22300</t>
  </si>
  <si>
    <t>Saint-Hervé</t>
  </si>
  <si>
    <t>22302</t>
  </si>
  <si>
    <t>Saint-Jacut-de-la-Mer</t>
  </si>
  <si>
    <t>22304</t>
  </si>
  <si>
    <t>Saint-Jean-Kerdaniel</t>
  </si>
  <si>
    <t>22305</t>
  </si>
  <si>
    <t>Saint-Jouan-de-l'Isle</t>
  </si>
  <si>
    <t>22306</t>
  </si>
  <si>
    <t>Saint-Judoce</t>
  </si>
  <si>
    <t>22307</t>
  </si>
  <si>
    <t>22308</t>
  </si>
  <si>
    <t>Saint-Juvat</t>
  </si>
  <si>
    <t>22309</t>
  </si>
  <si>
    <t>Saint-Launeuc</t>
  </si>
  <si>
    <t>22310</t>
  </si>
  <si>
    <t>22311</t>
  </si>
  <si>
    <t>Saint-Lormel</t>
  </si>
  <si>
    <t>22312</t>
  </si>
  <si>
    <t>Saint-Maden</t>
  </si>
  <si>
    <t>22313</t>
  </si>
  <si>
    <t>Saint-Martin-des-Prés</t>
  </si>
  <si>
    <t>22314</t>
  </si>
  <si>
    <t>Saint-Maudan</t>
  </si>
  <si>
    <t>22315</t>
  </si>
  <si>
    <t>Saint-Maudez</t>
  </si>
  <si>
    <t>22316</t>
  </si>
  <si>
    <t>Saint-Mayeux</t>
  </si>
  <si>
    <t>22317</t>
  </si>
  <si>
    <t>Saint-Méloir-des-Bois</t>
  </si>
  <si>
    <t>22318</t>
  </si>
  <si>
    <t>Saint-Michel-de-Plélan</t>
  </si>
  <si>
    <t>22319</t>
  </si>
  <si>
    <t>Saint-Michel-en-Grève</t>
  </si>
  <si>
    <t>22320</t>
  </si>
  <si>
    <t>Saint-Nicodème</t>
  </si>
  <si>
    <t>22321</t>
  </si>
  <si>
    <t>Saint-Nicolas-du-Pélem</t>
  </si>
  <si>
    <t>22322</t>
  </si>
  <si>
    <t>Saint-Péver</t>
  </si>
  <si>
    <t>22323</t>
  </si>
  <si>
    <t>Saint-Pôtan</t>
  </si>
  <si>
    <t>22324</t>
  </si>
  <si>
    <t>Saint-Quay-Perros</t>
  </si>
  <si>
    <t>22325</t>
  </si>
  <si>
    <t>Saint-Quay-Portrieux</t>
  </si>
  <si>
    <t>22326</t>
  </si>
  <si>
    <t>Saint-Rieul</t>
  </si>
  <si>
    <t>22327</t>
  </si>
  <si>
    <t>Saint-Samson-sur-Rance</t>
  </si>
  <si>
    <t>22328</t>
  </si>
  <si>
    <t>Saint-Servais</t>
  </si>
  <si>
    <t>22330</t>
  </si>
  <si>
    <t>Saint-Thélo</t>
  </si>
  <si>
    <t>22331</t>
  </si>
  <si>
    <t>Sainte-Tréphine</t>
  </si>
  <si>
    <t>22332</t>
  </si>
  <si>
    <t>Saint-Trimoël</t>
  </si>
  <si>
    <t>22333</t>
  </si>
  <si>
    <t>Saint-Vran</t>
  </si>
  <si>
    <t>22334</t>
  </si>
  <si>
    <t>Saint-Igeaux</t>
  </si>
  <si>
    <t>22335</t>
  </si>
  <si>
    <t>Senven-Léhart</t>
  </si>
  <si>
    <t>22337</t>
  </si>
  <si>
    <t>Sévignac</t>
  </si>
  <si>
    <t>22338</t>
  </si>
  <si>
    <t>Squiffiec</t>
  </si>
  <si>
    <t>22339</t>
  </si>
  <si>
    <t>Taden</t>
  </si>
  <si>
    <t>22340</t>
  </si>
  <si>
    <t>Tonquédec</t>
  </si>
  <si>
    <t>22341</t>
  </si>
  <si>
    <t>Tramain</t>
  </si>
  <si>
    <t>22342</t>
  </si>
  <si>
    <t>Trébédan</t>
  </si>
  <si>
    <t>22343</t>
  </si>
  <si>
    <t>Trébeurden</t>
  </si>
  <si>
    <t>22344</t>
  </si>
  <si>
    <t>Trébrivan</t>
  </si>
  <si>
    <t>22345</t>
  </si>
  <si>
    <t>Trébry</t>
  </si>
  <si>
    <t>22346</t>
  </si>
  <si>
    <t>Trédaniel</t>
  </si>
  <si>
    <t>22347</t>
  </si>
  <si>
    <t>Trédarzec</t>
  </si>
  <si>
    <t>22348</t>
  </si>
  <si>
    <t>Trédias</t>
  </si>
  <si>
    <t>22349</t>
  </si>
  <si>
    <t>Trédrez-Locquémeau</t>
  </si>
  <si>
    <t>22350</t>
  </si>
  <si>
    <t>Tréduder</t>
  </si>
  <si>
    <t>22351</t>
  </si>
  <si>
    <t>Treffrin</t>
  </si>
  <si>
    <t>22352</t>
  </si>
  <si>
    <t>Tréfumel</t>
  </si>
  <si>
    <t>22353</t>
  </si>
  <si>
    <t>Trégastel</t>
  </si>
  <si>
    <t>22354</t>
  </si>
  <si>
    <t>Tréglamus</t>
  </si>
  <si>
    <t>22356</t>
  </si>
  <si>
    <t>Trégomeur</t>
  </si>
  <si>
    <t>22358</t>
  </si>
  <si>
    <t>Trégonneau</t>
  </si>
  <si>
    <t>22359</t>
  </si>
  <si>
    <t>Trégrom</t>
  </si>
  <si>
    <t>22360</t>
  </si>
  <si>
    <t>Trégueux</t>
  </si>
  <si>
    <t>22361</t>
  </si>
  <si>
    <t>Tréguidel</t>
  </si>
  <si>
    <t>22362</t>
  </si>
  <si>
    <t>Tréguier</t>
  </si>
  <si>
    <t>22363</t>
  </si>
  <si>
    <t>Trélévern</t>
  </si>
  <si>
    <t>22364</t>
  </si>
  <si>
    <t>Trélivan</t>
  </si>
  <si>
    <t>22365</t>
  </si>
  <si>
    <t>Trémargat</t>
  </si>
  <si>
    <t>22366</t>
  </si>
  <si>
    <t>Trémel</t>
  </si>
  <si>
    <t>22368</t>
  </si>
  <si>
    <t>Tréméreuc</t>
  </si>
  <si>
    <t>22369</t>
  </si>
  <si>
    <t>Trémeur</t>
  </si>
  <si>
    <t>22370</t>
  </si>
  <si>
    <t>Tréméven</t>
  </si>
  <si>
    <t>22371</t>
  </si>
  <si>
    <t>Trémorel</t>
  </si>
  <si>
    <t>22372</t>
  </si>
  <si>
    <t>Trémuson</t>
  </si>
  <si>
    <t>22373</t>
  </si>
  <si>
    <t>Tréogan</t>
  </si>
  <si>
    <t>22375</t>
  </si>
  <si>
    <t>Tressignaux</t>
  </si>
  <si>
    <t>22376</t>
  </si>
  <si>
    <t>Trévé</t>
  </si>
  <si>
    <t>22377</t>
  </si>
  <si>
    <t>Tréveneuc</t>
  </si>
  <si>
    <t>22378</t>
  </si>
  <si>
    <t>Trévérec</t>
  </si>
  <si>
    <t>22379</t>
  </si>
  <si>
    <t>Trévou-Tréguignec</t>
  </si>
  <si>
    <t>22380</t>
  </si>
  <si>
    <t>Trévron</t>
  </si>
  <si>
    <t>22381</t>
  </si>
  <si>
    <t>Trézény</t>
  </si>
  <si>
    <t>22383</t>
  </si>
  <si>
    <t>Troguéry</t>
  </si>
  <si>
    <t>22384</t>
  </si>
  <si>
    <t>Uzel</t>
  </si>
  <si>
    <t>22385</t>
  </si>
  <si>
    <t>La Vicomté-sur-Rance</t>
  </si>
  <si>
    <t>22386</t>
  </si>
  <si>
    <t>Le Vieux-Bourg</t>
  </si>
  <si>
    <t>22387</t>
  </si>
  <si>
    <t>Le Vieux-Marché</t>
  </si>
  <si>
    <t>22388</t>
  </si>
  <si>
    <t>Vildé-Guingalan</t>
  </si>
  <si>
    <t>22389</t>
  </si>
  <si>
    <t>Yffiniac</t>
  </si>
  <si>
    <t>22390</t>
  </si>
  <si>
    <t>Yvias</t>
  </si>
  <si>
    <t>22391</t>
  </si>
  <si>
    <t>Yvignac-la-Tour</t>
  </si>
  <si>
    <t>Saint-Thurien</t>
  </si>
  <si>
    <t>Moutiers</t>
  </si>
  <si>
    <t>Saulnières</t>
  </si>
  <si>
    <t>29001</t>
  </si>
  <si>
    <t>Argol</t>
  </si>
  <si>
    <t>29002</t>
  </si>
  <si>
    <t>Arzano</t>
  </si>
  <si>
    <t>29003</t>
  </si>
  <si>
    <t>Audierne</t>
  </si>
  <si>
    <t>29004</t>
  </si>
  <si>
    <t>Bannalec</t>
  </si>
  <si>
    <t>29005</t>
  </si>
  <si>
    <t>Baye</t>
  </si>
  <si>
    <t>29006</t>
  </si>
  <si>
    <t>Bénodet</t>
  </si>
  <si>
    <t>29007</t>
  </si>
  <si>
    <t>Berrien</t>
  </si>
  <si>
    <t>29008</t>
  </si>
  <si>
    <t>Beuzec-Cap-Sizun</t>
  </si>
  <si>
    <t>29010</t>
  </si>
  <si>
    <t>Bodilis</t>
  </si>
  <si>
    <t>29011</t>
  </si>
  <si>
    <t>Bohars</t>
  </si>
  <si>
    <t>29012</t>
  </si>
  <si>
    <t>Bolazec</t>
  </si>
  <si>
    <t>29013</t>
  </si>
  <si>
    <t>Botmeur</t>
  </si>
  <si>
    <t>29014</t>
  </si>
  <si>
    <t>Botsorhel</t>
  </si>
  <si>
    <t>29015</t>
  </si>
  <si>
    <t>Bourg-Blanc</t>
  </si>
  <si>
    <t>29016</t>
  </si>
  <si>
    <t>Brasparts</t>
  </si>
  <si>
    <t>29017</t>
  </si>
  <si>
    <t>Brélès</t>
  </si>
  <si>
    <t>29018</t>
  </si>
  <si>
    <t>Brennilis</t>
  </si>
  <si>
    <t>29019</t>
  </si>
  <si>
    <t>Brest</t>
  </si>
  <si>
    <t>29020</t>
  </si>
  <si>
    <t>Briec</t>
  </si>
  <si>
    <t>29021</t>
  </si>
  <si>
    <t>Plounéour-Brignogan-plages</t>
  </si>
  <si>
    <t>29022</t>
  </si>
  <si>
    <t>Camaret-sur-Mer</t>
  </si>
  <si>
    <t>29023</t>
  </si>
  <si>
    <t>Carantec</t>
  </si>
  <si>
    <t>29024</t>
  </si>
  <si>
    <t>Carhaix-Plouguer</t>
  </si>
  <si>
    <t>29025</t>
  </si>
  <si>
    <t>Cast</t>
  </si>
  <si>
    <t>29026</t>
  </si>
  <si>
    <t>Châteaulin</t>
  </si>
  <si>
    <t>29027</t>
  </si>
  <si>
    <t>Châteauneuf-du-Faou</t>
  </si>
  <si>
    <t>29028</t>
  </si>
  <si>
    <t>Cléden-Cap-Sizun</t>
  </si>
  <si>
    <t>29029</t>
  </si>
  <si>
    <t>Cléden-Poher</t>
  </si>
  <si>
    <t>29030</t>
  </si>
  <si>
    <t>Cléder</t>
  </si>
  <si>
    <t>29031</t>
  </si>
  <si>
    <t>Clohars-Carnoët</t>
  </si>
  <si>
    <t>29032</t>
  </si>
  <si>
    <t>Clohars-Fouesnant</t>
  </si>
  <si>
    <t>29033</t>
  </si>
  <si>
    <t>Le Cloître-Pleyben</t>
  </si>
  <si>
    <t>29034</t>
  </si>
  <si>
    <t>Le Cloître-Saint-Thégonnec</t>
  </si>
  <si>
    <t>29035</t>
  </si>
  <si>
    <t>Coat-Méal</t>
  </si>
  <si>
    <t>29036</t>
  </si>
  <si>
    <t>Collorec</t>
  </si>
  <si>
    <t>29037</t>
  </si>
  <si>
    <t>Combrit</t>
  </si>
  <si>
    <t>29038</t>
  </si>
  <si>
    <t>Commana</t>
  </si>
  <si>
    <t>29039</t>
  </si>
  <si>
    <t>Concarneau</t>
  </si>
  <si>
    <t>29040</t>
  </si>
  <si>
    <t>Le Conquet</t>
  </si>
  <si>
    <t>29041</t>
  </si>
  <si>
    <t>Coray</t>
  </si>
  <si>
    <t>29042</t>
  </si>
  <si>
    <t>Crozon</t>
  </si>
  <si>
    <t>29043</t>
  </si>
  <si>
    <t>Daoulas</t>
  </si>
  <si>
    <t>29044</t>
  </si>
  <si>
    <t>Dinéault</t>
  </si>
  <si>
    <t>29045</t>
  </si>
  <si>
    <t>Dirinon</t>
  </si>
  <si>
    <t>29046</t>
  </si>
  <si>
    <t>Douarnenez</t>
  </si>
  <si>
    <t>29047</t>
  </si>
  <si>
    <t>Le Drennec</t>
  </si>
  <si>
    <t>29048</t>
  </si>
  <si>
    <t>Edern</t>
  </si>
  <si>
    <t>29049</t>
  </si>
  <si>
    <t>Elliant</t>
  </si>
  <si>
    <t>29051</t>
  </si>
  <si>
    <t>Ergué-Gabéric</t>
  </si>
  <si>
    <t>29053</t>
  </si>
  <si>
    <t>Le Faou</t>
  </si>
  <si>
    <t>29054</t>
  </si>
  <si>
    <t>La Feuillée</t>
  </si>
  <si>
    <t>29055</t>
  </si>
  <si>
    <t>Le Folgoët</t>
  </si>
  <si>
    <t>29056</t>
  </si>
  <si>
    <t>La Forest-Landerneau</t>
  </si>
  <si>
    <t>29057</t>
  </si>
  <si>
    <t>La Forêt-Fouesnant</t>
  </si>
  <si>
    <t>29058</t>
  </si>
  <si>
    <t>Fouesnant</t>
  </si>
  <si>
    <t>29059</t>
  </si>
  <si>
    <t>Garlan</t>
  </si>
  <si>
    <t>29060</t>
  </si>
  <si>
    <t>Gouesnach</t>
  </si>
  <si>
    <t>29061</t>
  </si>
  <si>
    <t>Gouesnou</t>
  </si>
  <si>
    <t>29062</t>
  </si>
  <si>
    <t>Gouézec</t>
  </si>
  <si>
    <t>29063</t>
  </si>
  <si>
    <t>Goulien</t>
  </si>
  <si>
    <t>29064</t>
  </si>
  <si>
    <t>Goulven</t>
  </si>
  <si>
    <t>29065</t>
  </si>
  <si>
    <t>Gourlizon</t>
  </si>
  <si>
    <t>29066</t>
  </si>
  <si>
    <t>Guengat</t>
  </si>
  <si>
    <t>29067</t>
  </si>
  <si>
    <t>Guerlesquin</t>
  </si>
  <si>
    <t>29068</t>
  </si>
  <si>
    <t>Guiclan</t>
  </si>
  <si>
    <t>29069</t>
  </si>
  <si>
    <t>Guilers</t>
  </si>
  <si>
    <t>29070</t>
  </si>
  <si>
    <t>Guiler-sur-Goyen</t>
  </si>
  <si>
    <t>29071</t>
  </si>
  <si>
    <t>Guilligomarc'h</t>
  </si>
  <si>
    <t>29072</t>
  </si>
  <si>
    <t>Guilvinec</t>
  </si>
  <si>
    <t>29073</t>
  </si>
  <si>
    <t>Guimaëc</t>
  </si>
  <si>
    <t>29074</t>
  </si>
  <si>
    <t>Guimiliau</t>
  </si>
  <si>
    <t>29075</t>
  </si>
  <si>
    <t>Guipavas</t>
  </si>
  <si>
    <t>29076</t>
  </si>
  <si>
    <t>Milizac-Guipronvel</t>
  </si>
  <si>
    <t>29077</t>
  </si>
  <si>
    <t>Guissény</t>
  </si>
  <si>
    <t>29078</t>
  </si>
  <si>
    <t>Hanvec</t>
  </si>
  <si>
    <t>29079</t>
  </si>
  <si>
    <t>Henvic</t>
  </si>
  <si>
    <t>29080</t>
  </si>
  <si>
    <t>Hôpital-Camfrout</t>
  </si>
  <si>
    <t>29081</t>
  </si>
  <si>
    <t>Huelgoat</t>
  </si>
  <si>
    <t>29082</t>
  </si>
  <si>
    <t>Île-de-Batz</t>
  </si>
  <si>
    <t>29083</t>
  </si>
  <si>
    <t>Île-de-Sein</t>
  </si>
  <si>
    <t>29084</t>
  </si>
  <si>
    <t>Île-Molène</t>
  </si>
  <si>
    <t>29085</t>
  </si>
  <si>
    <t>Île-Tudy</t>
  </si>
  <si>
    <t>29086</t>
  </si>
  <si>
    <t>Irvillac</t>
  </si>
  <si>
    <t>29087</t>
  </si>
  <si>
    <t>Le Juch</t>
  </si>
  <si>
    <t>29089</t>
  </si>
  <si>
    <t>Kergloff</t>
  </si>
  <si>
    <t>29090</t>
  </si>
  <si>
    <t>Kerlaz</t>
  </si>
  <si>
    <t>29091</t>
  </si>
  <si>
    <t>Kerlouan</t>
  </si>
  <si>
    <t>29093</t>
  </si>
  <si>
    <t>Kernilis</t>
  </si>
  <si>
    <t>29094</t>
  </si>
  <si>
    <t>Kernouës</t>
  </si>
  <si>
    <t>29095</t>
  </si>
  <si>
    <t>Kersaint-Plabennec</t>
  </si>
  <si>
    <t>29097</t>
  </si>
  <si>
    <t>Lampaul-Guimiliau</t>
  </si>
  <si>
    <t>29098</t>
  </si>
  <si>
    <t>Lampaul-Plouarzel</t>
  </si>
  <si>
    <t>29099</t>
  </si>
  <si>
    <t>Lampaul-Ploudalmézeau</t>
  </si>
  <si>
    <t>29100</t>
  </si>
  <si>
    <t>Lanarvily</t>
  </si>
  <si>
    <t>29101</t>
  </si>
  <si>
    <t>Landéda</t>
  </si>
  <si>
    <t>29102</t>
  </si>
  <si>
    <t>Landeleau</t>
  </si>
  <si>
    <t>29103</t>
  </si>
  <si>
    <t>Landerneau</t>
  </si>
  <si>
    <t>29104</t>
  </si>
  <si>
    <t>Landévennec</t>
  </si>
  <si>
    <t>29105</t>
  </si>
  <si>
    <t>Landivisiau</t>
  </si>
  <si>
    <t>29106</t>
  </si>
  <si>
    <t>Landrévarzec</t>
  </si>
  <si>
    <t>29107</t>
  </si>
  <si>
    <t>Landudal</t>
  </si>
  <si>
    <t>29108</t>
  </si>
  <si>
    <t>Landudec</t>
  </si>
  <si>
    <t>29109</t>
  </si>
  <si>
    <t>Landunvez</t>
  </si>
  <si>
    <t>29110</t>
  </si>
  <si>
    <t>Langolen</t>
  </si>
  <si>
    <t>29111</t>
  </si>
  <si>
    <t>Lanhouarneau</t>
  </si>
  <si>
    <t>29112</t>
  </si>
  <si>
    <t>Lanildut</t>
  </si>
  <si>
    <t>29113</t>
  </si>
  <si>
    <t>Lanmeur</t>
  </si>
  <si>
    <t>29114</t>
  </si>
  <si>
    <t>Lannéanou</t>
  </si>
  <si>
    <t>29115</t>
  </si>
  <si>
    <t>Lannédern</t>
  </si>
  <si>
    <t>29116</t>
  </si>
  <si>
    <t>Lanneuffret</t>
  </si>
  <si>
    <t>29117</t>
  </si>
  <si>
    <t>Lannilis</t>
  </si>
  <si>
    <t>29119</t>
  </si>
  <si>
    <t>Lanrivoaré</t>
  </si>
  <si>
    <t>29120</t>
  </si>
  <si>
    <t>Lanvéoc</t>
  </si>
  <si>
    <t>29122</t>
  </si>
  <si>
    <t>Laz</t>
  </si>
  <si>
    <t>29123</t>
  </si>
  <si>
    <t>Lennon</t>
  </si>
  <si>
    <t>29124</t>
  </si>
  <si>
    <t>Lesneven</t>
  </si>
  <si>
    <t>29125</t>
  </si>
  <si>
    <t>Leuhan</t>
  </si>
  <si>
    <t>29126</t>
  </si>
  <si>
    <t>Loc-Brévalaire</t>
  </si>
  <si>
    <t>29128</t>
  </si>
  <si>
    <t>Loc-Eguiner</t>
  </si>
  <si>
    <t>29129</t>
  </si>
  <si>
    <t>Locmaria-Berrien</t>
  </si>
  <si>
    <t>29130</t>
  </si>
  <si>
    <t>Locmaria-Plouzané</t>
  </si>
  <si>
    <t>29131</t>
  </si>
  <si>
    <t>Locmélar</t>
  </si>
  <si>
    <t>29132</t>
  </si>
  <si>
    <t>Locquénolé</t>
  </si>
  <si>
    <t>29133</t>
  </si>
  <si>
    <t>Locquirec</t>
  </si>
  <si>
    <t>29134</t>
  </si>
  <si>
    <t>Locronan</t>
  </si>
  <si>
    <t>29135</t>
  </si>
  <si>
    <t>Loctudy</t>
  </si>
  <si>
    <t>29136</t>
  </si>
  <si>
    <t>Locunolé</t>
  </si>
  <si>
    <t>29137</t>
  </si>
  <si>
    <t>Logonna-Daoulas</t>
  </si>
  <si>
    <t>29139</t>
  </si>
  <si>
    <t>Lopérec</t>
  </si>
  <si>
    <t>29140</t>
  </si>
  <si>
    <t>Loperhet</t>
  </si>
  <si>
    <t>29141</t>
  </si>
  <si>
    <t>Loqueffret</t>
  </si>
  <si>
    <t>29142</t>
  </si>
  <si>
    <t>Lothey</t>
  </si>
  <si>
    <t>29143</t>
  </si>
  <si>
    <t>Mahalon</t>
  </si>
  <si>
    <t>29144</t>
  </si>
  <si>
    <t>La Martyre</t>
  </si>
  <si>
    <t>29145</t>
  </si>
  <si>
    <t>Confort-Meilars</t>
  </si>
  <si>
    <t>29146</t>
  </si>
  <si>
    <t>Melgven</t>
  </si>
  <si>
    <t>29147</t>
  </si>
  <si>
    <t>Mellac</t>
  </si>
  <si>
    <t>29148</t>
  </si>
  <si>
    <t>Mespaul</t>
  </si>
  <si>
    <t>29150</t>
  </si>
  <si>
    <t>Moëlan-sur-Mer</t>
  </si>
  <si>
    <t>29151</t>
  </si>
  <si>
    <t>Morlaix</t>
  </si>
  <si>
    <t>FRTE-SFR0-SFTT</t>
  </si>
  <si>
    <t>29152</t>
  </si>
  <si>
    <t>Motreff</t>
  </si>
  <si>
    <t>29153</t>
  </si>
  <si>
    <t>Névez</t>
  </si>
  <si>
    <t>29155</t>
  </si>
  <si>
    <t>Ouessant</t>
  </si>
  <si>
    <t>29156</t>
  </si>
  <si>
    <t>Pencran</t>
  </si>
  <si>
    <t>29158</t>
  </si>
  <si>
    <t>Penmarch</t>
  </si>
  <si>
    <t>29159</t>
  </si>
  <si>
    <t>Peumerit</t>
  </si>
  <si>
    <t>29160</t>
  </si>
  <si>
    <t>Plabennec</t>
  </si>
  <si>
    <t>29161</t>
  </si>
  <si>
    <t>Pleuven</t>
  </si>
  <si>
    <t>29162</t>
  </si>
  <si>
    <t>Pleyben</t>
  </si>
  <si>
    <t>29163</t>
  </si>
  <si>
    <t>Pleyber-Christ</t>
  </si>
  <si>
    <t>29165</t>
  </si>
  <si>
    <t>Plobannalec-Lesconil</t>
  </si>
  <si>
    <t>29166</t>
  </si>
  <si>
    <t>Ploéven</t>
  </si>
  <si>
    <t>29167</t>
  </si>
  <si>
    <t>Plogastel-Saint-Germain</t>
  </si>
  <si>
    <t>29168</t>
  </si>
  <si>
    <t>Plogoff</t>
  </si>
  <si>
    <t>29169</t>
  </si>
  <si>
    <t>Plogonnec</t>
  </si>
  <si>
    <t>29170</t>
  </si>
  <si>
    <t>Plomelin</t>
  </si>
  <si>
    <t>29171</t>
  </si>
  <si>
    <t>Plomeur</t>
  </si>
  <si>
    <t>29172</t>
  </si>
  <si>
    <t>Plomodiern</t>
  </si>
  <si>
    <t>29173</t>
  </si>
  <si>
    <t>Plonéis</t>
  </si>
  <si>
    <t>29174</t>
  </si>
  <si>
    <t>Plonéour-Lanvern</t>
  </si>
  <si>
    <t>29175</t>
  </si>
  <si>
    <t>Plonévez-du-Faou</t>
  </si>
  <si>
    <t>29176</t>
  </si>
  <si>
    <t>Plonévez-Porzay</t>
  </si>
  <si>
    <t>29177</t>
  </si>
  <si>
    <t>Plouarzel</t>
  </si>
  <si>
    <t>29178</t>
  </si>
  <si>
    <t>Ploudalmézeau</t>
  </si>
  <si>
    <t>29179</t>
  </si>
  <si>
    <t>Ploudaniel</t>
  </si>
  <si>
    <t>29180</t>
  </si>
  <si>
    <t>Ploudiry</t>
  </si>
  <si>
    <t>29181</t>
  </si>
  <si>
    <t>Plouédern</t>
  </si>
  <si>
    <t>29182</t>
  </si>
  <si>
    <t>Plouégat-Guérand</t>
  </si>
  <si>
    <t>29183</t>
  </si>
  <si>
    <t>Plouégat-Moysan</t>
  </si>
  <si>
    <t>29184</t>
  </si>
  <si>
    <t>Plouénan</t>
  </si>
  <si>
    <t>29185</t>
  </si>
  <si>
    <t>Plouescat</t>
  </si>
  <si>
    <t>29186</t>
  </si>
  <si>
    <t>Plouezoc'h</t>
  </si>
  <si>
    <t>29187</t>
  </si>
  <si>
    <t>Plougar</t>
  </si>
  <si>
    <t>29188</t>
  </si>
  <si>
    <t>Plougasnou</t>
  </si>
  <si>
    <t>29189</t>
  </si>
  <si>
    <t>Plougastel-Daoulas</t>
  </si>
  <si>
    <t>29190</t>
  </si>
  <si>
    <t>Plougonvelin</t>
  </si>
  <si>
    <t>29191</t>
  </si>
  <si>
    <t>Plougonven</t>
  </si>
  <si>
    <t>29192</t>
  </si>
  <si>
    <t>Plougoulm</t>
  </si>
  <si>
    <t>29193</t>
  </si>
  <si>
    <t>Plougourvest</t>
  </si>
  <si>
    <t>29195</t>
  </si>
  <si>
    <t>Plouguerneau</t>
  </si>
  <si>
    <t>29196</t>
  </si>
  <si>
    <t>Plouguin</t>
  </si>
  <si>
    <t>29197</t>
  </si>
  <si>
    <t>Plouhinec</t>
  </si>
  <si>
    <t>29198</t>
  </si>
  <si>
    <t>Plouider</t>
  </si>
  <si>
    <t>29199</t>
  </si>
  <si>
    <t>Plouigneau</t>
  </si>
  <si>
    <t>29201</t>
  </si>
  <si>
    <t>Ploumoguer</t>
  </si>
  <si>
    <t>29202</t>
  </si>
  <si>
    <t>Plounéour-Ménez</t>
  </si>
  <si>
    <t>29204</t>
  </si>
  <si>
    <t>Plounéventer</t>
  </si>
  <si>
    <t>29205</t>
  </si>
  <si>
    <t>Plounévézel</t>
  </si>
  <si>
    <t>29206</t>
  </si>
  <si>
    <t>Plounévez-Lochrist</t>
  </si>
  <si>
    <t>29207</t>
  </si>
  <si>
    <t>Plourin-lès-Morlaix</t>
  </si>
  <si>
    <t>29208</t>
  </si>
  <si>
    <t>Plourin</t>
  </si>
  <si>
    <t>29209</t>
  </si>
  <si>
    <t>Plouvien</t>
  </si>
  <si>
    <t>29210</t>
  </si>
  <si>
    <t>Plouvorn</t>
  </si>
  <si>
    <t>29211</t>
  </si>
  <si>
    <t>Plouyé</t>
  </si>
  <si>
    <t>29212</t>
  </si>
  <si>
    <t>Plouzané</t>
  </si>
  <si>
    <t>29213</t>
  </si>
  <si>
    <t>Plouzévédé</t>
  </si>
  <si>
    <t>29214</t>
  </si>
  <si>
    <t>Plovan</t>
  </si>
  <si>
    <t>29215</t>
  </si>
  <si>
    <t>Plozévet</t>
  </si>
  <si>
    <t>29216</t>
  </si>
  <si>
    <t>Pluguffan</t>
  </si>
  <si>
    <t>29217</t>
  </si>
  <si>
    <t>Pont-Aven</t>
  </si>
  <si>
    <t>29218</t>
  </si>
  <si>
    <t>Pont-Croix</t>
  </si>
  <si>
    <t>29219</t>
  </si>
  <si>
    <t>Le Ponthou</t>
  </si>
  <si>
    <t>29220</t>
  </si>
  <si>
    <t>Pont-l'Abbé</t>
  </si>
  <si>
    <t>29221</t>
  </si>
  <si>
    <t>Porspoder</t>
  </si>
  <si>
    <t>29222</t>
  </si>
  <si>
    <t>Port-Launay</t>
  </si>
  <si>
    <t>29224</t>
  </si>
  <si>
    <t>Pouldergat</t>
  </si>
  <si>
    <t>29225</t>
  </si>
  <si>
    <t>Pouldreuzic</t>
  </si>
  <si>
    <t>29226</t>
  </si>
  <si>
    <t>Poullan-sur-Mer</t>
  </si>
  <si>
    <t>29227</t>
  </si>
  <si>
    <t>Poullaouen</t>
  </si>
  <si>
    <t>29228</t>
  </si>
  <si>
    <t>Primelin</t>
  </si>
  <si>
    <t>29229</t>
  </si>
  <si>
    <t>Quéménéven</t>
  </si>
  <si>
    <t>29230</t>
  </si>
  <si>
    <t>Querrien</t>
  </si>
  <si>
    <t>29232</t>
  </si>
  <si>
    <t>Quimper</t>
  </si>
  <si>
    <t>29233</t>
  </si>
  <si>
    <t>Quimperlé</t>
  </si>
  <si>
    <t>29234</t>
  </si>
  <si>
    <t>Rédené</t>
  </si>
  <si>
    <t>29235</t>
  </si>
  <si>
    <t>Le Relecq-Kerhuon</t>
  </si>
  <si>
    <t>29236</t>
  </si>
  <si>
    <t>Riec-sur-Bélon</t>
  </si>
  <si>
    <t>29237</t>
  </si>
  <si>
    <t>La Roche-Maurice</t>
  </si>
  <si>
    <t>29238</t>
  </si>
  <si>
    <t>Roscanvel</t>
  </si>
  <si>
    <t>29239</t>
  </si>
  <si>
    <t>Roscoff</t>
  </si>
  <si>
    <t>29240</t>
  </si>
  <si>
    <t>Rosnoën</t>
  </si>
  <si>
    <t>29241</t>
  </si>
  <si>
    <t>Rosporden</t>
  </si>
  <si>
    <t>29243</t>
  </si>
  <si>
    <t>Saint-Coulitz</t>
  </si>
  <si>
    <t>29244</t>
  </si>
  <si>
    <t>Saint-Derrien</t>
  </si>
  <si>
    <t>29245</t>
  </si>
  <si>
    <t>Saint-Divy</t>
  </si>
  <si>
    <t>29246</t>
  </si>
  <si>
    <t>Saint-Eloy</t>
  </si>
  <si>
    <t>29247</t>
  </si>
  <si>
    <t>Saint-Évarzec</t>
  </si>
  <si>
    <t>29248</t>
  </si>
  <si>
    <t>Saint-Frégant</t>
  </si>
  <si>
    <t>29249</t>
  </si>
  <si>
    <t>Saint-Goazec</t>
  </si>
  <si>
    <t>29250</t>
  </si>
  <si>
    <t>Saint-Hernin</t>
  </si>
  <si>
    <t>29251</t>
  </si>
  <si>
    <t>Saint-Jean-du-Doigt</t>
  </si>
  <si>
    <t>29252</t>
  </si>
  <si>
    <t>Saint-Jean-Trolimon</t>
  </si>
  <si>
    <t>29254</t>
  </si>
  <si>
    <t>29255</t>
  </si>
  <si>
    <t>Saint-Méen</t>
  </si>
  <si>
    <t>29256</t>
  </si>
  <si>
    <t>Saint-Nic</t>
  </si>
  <si>
    <t>29257</t>
  </si>
  <si>
    <t>Saint-Pabu</t>
  </si>
  <si>
    <t>29259</t>
  </si>
  <si>
    <t>Saint-Pol-de-Léon</t>
  </si>
  <si>
    <t>29260</t>
  </si>
  <si>
    <t>Saint-Renan</t>
  </si>
  <si>
    <t>29261</t>
  </si>
  <si>
    <t>Saint-Rivoal</t>
  </si>
  <si>
    <t>29262</t>
  </si>
  <si>
    <t>29263</t>
  </si>
  <si>
    <t>Saint-Ségal</t>
  </si>
  <si>
    <t>29264</t>
  </si>
  <si>
    <t>29265</t>
  </si>
  <si>
    <t>Sainte-Sève</t>
  </si>
  <si>
    <t>29266</t>
  </si>
  <si>
    <t>Saint-Thégonnec Loc-Eguiner</t>
  </si>
  <si>
    <t>29267</t>
  </si>
  <si>
    <t>Saint-Thois</t>
  </si>
  <si>
    <t>29268</t>
  </si>
  <si>
    <t>Saint-Thonan</t>
  </si>
  <si>
    <t>29269</t>
  </si>
  <si>
    <t>29270</t>
  </si>
  <si>
    <t>Saint-Urbain</t>
  </si>
  <si>
    <t>29271</t>
  </si>
  <si>
    <t>Saint-Vougay</t>
  </si>
  <si>
    <t>29272</t>
  </si>
  <si>
    <t>Saint-Yvi</t>
  </si>
  <si>
    <t>29273</t>
  </si>
  <si>
    <t>Santec</t>
  </si>
  <si>
    <t>29274</t>
  </si>
  <si>
    <t>Scaër</t>
  </si>
  <si>
    <t>29275</t>
  </si>
  <si>
    <t>Scrignac</t>
  </si>
  <si>
    <t>29276</t>
  </si>
  <si>
    <t>Sibiril</t>
  </si>
  <si>
    <t>29277</t>
  </si>
  <si>
    <t>Sizun</t>
  </si>
  <si>
    <t>29278</t>
  </si>
  <si>
    <t>Spézet</t>
  </si>
  <si>
    <t>29279</t>
  </si>
  <si>
    <t>Taulé</t>
  </si>
  <si>
    <t>29280</t>
  </si>
  <si>
    <t>Telgruc-sur-Mer</t>
  </si>
  <si>
    <t>29281</t>
  </si>
  <si>
    <t>Tourch</t>
  </si>
  <si>
    <t>29282</t>
  </si>
  <si>
    <t>Trébabu</t>
  </si>
  <si>
    <t>29284</t>
  </si>
  <si>
    <t>Treffiagat</t>
  </si>
  <si>
    <t>29285</t>
  </si>
  <si>
    <t>Tréflaouénan</t>
  </si>
  <si>
    <t>29286</t>
  </si>
  <si>
    <t>Tréflévénez</t>
  </si>
  <si>
    <t>29287</t>
  </si>
  <si>
    <t>Tréflez</t>
  </si>
  <si>
    <t>29288</t>
  </si>
  <si>
    <t>Trégarantec</t>
  </si>
  <si>
    <t>29289</t>
  </si>
  <si>
    <t>Trégarvan</t>
  </si>
  <si>
    <t>29290</t>
  </si>
  <si>
    <t>Tréglonou</t>
  </si>
  <si>
    <t>29291</t>
  </si>
  <si>
    <t>Trégourez</t>
  </si>
  <si>
    <t>29292</t>
  </si>
  <si>
    <t>Tréguennec</t>
  </si>
  <si>
    <t>29293</t>
  </si>
  <si>
    <t>Trégunc</t>
  </si>
  <si>
    <t>29294</t>
  </si>
  <si>
    <t>Le Tréhou</t>
  </si>
  <si>
    <t>29295</t>
  </si>
  <si>
    <t>Trémaouézan</t>
  </si>
  <si>
    <t>29296</t>
  </si>
  <si>
    <t>Tréméoc</t>
  </si>
  <si>
    <t>29297</t>
  </si>
  <si>
    <t>29298</t>
  </si>
  <si>
    <t>Tréogat</t>
  </si>
  <si>
    <t>29299</t>
  </si>
  <si>
    <t>Tréouergat</t>
  </si>
  <si>
    <t>29300</t>
  </si>
  <si>
    <t>Le Trévoux</t>
  </si>
  <si>
    <t>29301</t>
  </si>
  <si>
    <t>Trézilidé</t>
  </si>
  <si>
    <t>29302</t>
  </si>
  <si>
    <t>Pont-de-Buis-lès-Quimerch</t>
  </si>
  <si>
    <t>Saint-Gilles</t>
  </si>
  <si>
    <t>Guillac</t>
  </si>
  <si>
    <t>Langon</t>
  </si>
  <si>
    <t>Sainte-Hélène</t>
  </si>
  <si>
    <t>Brignac</t>
  </si>
  <si>
    <t>35001</t>
  </si>
  <si>
    <t>Acigné</t>
  </si>
  <si>
    <t>35002</t>
  </si>
  <si>
    <t>Amanlis</t>
  </si>
  <si>
    <t>35003</t>
  </si>
  <si>
    <t>Andouillé-Neuville</t>
  </si>
  <si>
    <t>35004</t>
  </si>
  <si>
    <t>Antrain</t>
  </si>
  <si>
    <t>35005</t>
  </si>
  <si>
    <t>Arbrissel</t>
  </si>
  <si>
    <t>35006</t>
  </si>
  <si>
    <t>Argentré-du-Plessis</t>
  </si>
  <si>
    <t>35007</t>
  </si>
  <si>
    <t>Aubigné</t>
  </si>
  <si>
    <t>35008</t>
  </si>
  <si>
    <t>Availles-sur-Seiche</t>
  </si>
  <si>
    <t>35009</t>
  </si>
  <si>
    <t>Baguer-Morvan</t>
  </si>
  <si>
    <t>35010</t>
  </si>
  <si>
    <t>Baguer-Pican</t>
  </si>
  <si>
    <t>35011</t>
  </si>
  <si>
    <t>Baillé</t>
  </si>
  <si>
    <t>35012</t>
  </si>
  <si>
    <t>Bain-de-Bretagne</t>
  </si>
  <si>
    <t>35013</t>
  </si>
  <si>
    <t>Bains-sur-Oust</t>
  </si>
  <si>
    <t>35014</t>
  </si>
  <si>
    <t>Bais</t>
  </si>
  <si>
    <t>35015</t>
  </si>
  <si>
    <t>Balazé</t>
  </si>
  <si>
    <t>35016</t>
  </si>
  <si>
    <t>Baulon</t>
  </si>
  <si>
    <t>35017</t>
  </si>
  <si>
    <t>La Baussaine</t>
  </si>
  <si>
    <t>35018</t>
  </si>
  <si>
    <t>La Bazouge-du-Désert</t>
  </si>
  <si>
    <t>35019</t>
  </si>
  <si>
    <t>Bazouges-la-Pérouse</t>
  </si>
  <si>
    <t>35021</t>
  </si>
  <si>
    <t>Beaucé</t>
  </si>
  <si>
    <t>35022</t>
  </si>
  <si>
    <t>Bécherel</t>
  </si>
  <si>
    <t>35023</t>
  </si>
  <si>
    <t>Bédée</t>
  </si>
  <si>
    <t>35024</t>
  </si>
  <si>
    <t>Betton</t>
  </si>
  <si>
    <t>35025</t>
  </si>
  <si>
    <t>Billé</t>
  </si>
  <si>
    <t>35026</t>
  </si>
  <si>
    <t>Bléruais</t>
  </si>
  <si>
    <t>35027</t>
  </si>
  <si>
    <t>Boisgervilly</t>
  </si>
  <si>
    <t>35028</t>
  </si>
  <si>
    <t>Boistrudan</t>
  </si>
  <si>
    <t>35029</t>
  </si>
  <si>
    <t>Bonnemain</t>
  </si>
  <si>
    <t>35030</t>
  </si>
  <si>
    <t>La Bosse-de-Bretagne</t>
  </si>
  <si>
    <t>35031</t>
  </si>
  <si>
    <t>La Bouëxière</t>
  </si>
  <si>
    <t>35032</t>
  </si>
  <si>
    <t>Bourgbarré</t>
  </si>
  <si>
    <t>35033</t>
  </si>
  <si>
    <t>Bourg-des-Comptes</t>
  </si>
  <si>
    <t>35034</t>
  </si>
  <si>
    <t>La Boussac</t>
  </si>
  <si>
    <t>35035</t>
  </si>
  <si>
    <t>Bovel</t>
  </si>
  <si>
    <t>35037</t>
  </si>
  <si>
    <t>Bréal-sous-Montfort</t>
  </si>
  <si>
    <t>35038</t>
  </si>
  <si>
    <t>Bréal-sous-Vitré</t>
  </si>
  <si>
    <t>35039</t>
  </si>
  <si>
    <t>Brécé</t>
  </si>
  <si>
    <t>35040</t>
  </si>
  <si>
    <t>Breteil</t>
  </si>
  <si>
    <t>35041</t>
  </si>
  <si>
    <t>35042</t>
  </si>
  <si>
    <t>Brielles</t>
  </si>
  <si>
    <t>35044</t>
  </si>
  <si>
    <t>Broualan</t>
  </si>
  <si>
    <t>35045</t>
  </si>
  <si>
    <t>Bruc-sur-Aff</t>
  </si>
  <si>
    <t>35046</t>
  </si>
  <si>
    <t>Les Brulais</t>
  </si>
  <si>
    <t>35047</t>
  </si>
  <si>
    <t>Bruz</t>
  </si>
  <si>
    <t>35049</t>
  </si>
  <si>
    <t>Cancale</t>
  </si>
  <si>
    <t>35050</t>
  </si>
  <si>
    <t>Cardroc</t>
  </si>
  <si>
    <t>35051</t>
  </si>
  <si>
    <t>Cesson-Sévigné</t>
  </si>
  <si>
    <t>35052</t>
  </si>
  <si>
    <t>Champeaux</t>
  </si>
  <si>
    <t>35053</t>
  </si>
  <si>
    <t>Chancé</t>
  </si>
  <si>
    <t>35054</t>
  </si>
  <si>
    <t>Chanteloup</t>
  </si>
  <si>
    <t>35055</t>
  </si>
  <si>
    <t>Chantepie</t>
  </si>
  <si>
    <t>35056</t>
  </si>
  <si>
    <t>La Chapelle-aux-Filtzméens</t>
  </si>
  <si>
    <t>35057</t>
  </si>
  <si>
    <t>La Chapelle-Bouëxic</t>
  </si>
  <si>
    <t>35058</t>
  </si>
  <si>
    <t>La Chapelle-Chaussée</t>
  </si>
  <si>
    <t>35059</t>
  </si>
  <si>
    <t>La Chapelle-des-Fougeretz</t>
  </si>
  <si>
    <t>35060</t>
  </si>
  <si>
    <t>La Chapelle du Lou du Lac</t>
  </si>
  <si>
    <t>35061</t>
  </si>
  <si>
    <t>La Chapelle-Erbrée</t>
  </si>
  <si>
    <t>35062</t>
  </si>
  <si>
    <t>La Chapelle-Janson</t>
  </si>
  <si>
    <t>35063</t>
  </si>
  <si>
    <t>La Chapelle-Saint-Aubert</t>
  </si>
  <si>
    <t>35064</t>
  </si>
  <si>
    <t>La Chapelle-de-Brain</t>
  </si>
  <si>
    <t>35065</t>
  </si>
  <si>
    <t>La Chapelle-Thouarault</t>
  </si>
  <si>
    <t>35066</t>
  </si>
  <si>
    <t>Chartres-de-Bretagne</t>
  </si>
  <si>
    <t>35067</t>
  </si>
  <si>
    <t>Chasné-sur-Illet</t>
  </si>
  <si>
    <t>35068</t>
  </si>
  <si>
    <t>35069</t>
  </si>
  <si>
    <t>Châteaugiron</t>
  </si>
  <si>
    <t>35070</t>
  </si>
  <si>
    <t>Châteauneuf-d'Ille-et-Vilaine</t>
  </si>
  <si>
    <t>35071</t>
  </si>
  <si>
    <t>Le Châtellier</t>
  </si>
  <si>
    <t>35072</t>
  </si>
  <si>
    <t>Châtillon-en-Vendelais</t>
  </si>
  <si>
    <t>35075</t>
  </si>
  <si>
    <t>Chauvigné</t>
  </si>
  <si>
    <t>35076</t>
  </si>
  <si>
    <t>Chavagne</t>
  </si>
  <si>
    <t>35077</t>
  </si>
  <si>
    <t>Chelun</t>
  </si>
  <si>
    <t>35078</t>
  </si>
  <si>
    <t>Cherrueix</t>
  </si>
  <si>
    <t>35079</t>
  </si>
  <si>
    <t>Chevaigné</t>
  </si>
  <si>
    <t>35080</t>
  </si>
  <si>
    <t>Cintré</t>
  </si>
  <si>
    <t>35081</t>
  </si>
  <si>
    <t>Clayes</t>
  </si>
  <si>
    <t>35082</t>
  </si>
  <si>
    <t>Coësmes</t>
  </si>
  <si>
    <t>35084</t>
  </si>
  <si>
    <t>Comblessac</t>
  </si>
  <si>
    <t>35085</t>
  </si>
  <si>
    <t>Combourg</t>
  </si>
  <si>
    <t>35086</t>
  </si>
  <si>
    <t>Combourtillé</t>
  </si>
  <si>
    <t>35087</t>
  </si>
  <si>
    <t>Cornillé</t>
  </si>
  <si>
    <t>35088</t>
  </si>
  <si>
    <t>Corps-Nuds</t>
  </si>
  <si>
    <t>35089</t>
  </si>
  <si>
    <t>La Couyère</t>
  </si>
  <si>
    <t>35090</t>
  </si>
  <si>
    <t>Crevin</t>
  </si>
  <si>
    <t>35091</t>
  </si>
  <si>
    <t>Le Crouais</t>
  </si>
  <si>
    <t>35092</t>
  </si>
  <si>
    <t>Cuguen</t>
  </si>
  <si>
    <t>35093</t>
  </si>
  <si>
    <t>Dinard</t>
  </si>
  <si>
    <t>35094</t>
  </si>
  <si>
    <t>Dingé</t>
  </si>
  <si>
    <t>35095</t>
  </si>
  <si>
    <t>Dol-de-Bretagne</t>
  </si>
  <si>
    <t>35096</t>
  </si>
  <si>
    <t>Domagné</t>
  </si>
  <si>
    <t>35097</t>
  </si>
  <si>
    <t>Domalain</t>
  </si>
  <si>
    <t>35098</t>
  </si>
  <si>
    <t>La Dominelais</t>
  </si>
  <si>
    <t>35099</t>
  </si>
  <si>
    <t>Domloup</t>
  </si>
  <si>
    <t>35100</t>
  </si>
  <si>
    <t>Dompierre-du-Chemin</t>
  </si>
  <si>
    <t>35101</t>
  </si>
  <si>
    <t>Dourdain</t>
  </si>
  <si>
    <t>35102</t>
  </si>
  <si>
    <t>Drouges</t>
  </si>
  <si>
    <t>35103</t>
  </si>
  <si>
    <t>Eancé</t>
  </si>
  <si>
    <t>35104</t>
  </si>
  <si>
    <t>Epiniac</t>
  </si>
  <si>
    <t>35105</t>
  </si>
  <si>
    <t>Erbrée</t>
  </si>
  <si>
    <t>35106</t>
  </si>
  <si>
    <t>Ercé-en-Lamée</t>
  </si>
  <si>
    <t>35107</t>
  </si>
  <si>
    <t>Ercé-près-Liffré</t>
  </si>
  <si>
    <t>35108</t>
  </si>
  <si>
    <t>Essé</t>
  </si>
  <si>
    <t>35109</t>
  </si>
  <si>
    <t>Étrelles</t>
  </si>
  <si>
    <t>35110</t>
  </si>
  <si>
    <t>Feins</t>
  </si>
  <si>
    <t>35111</t>
  </si>
  <si>
    <t>Le Ferré</t>
  </si>
  <si>
    <t>35112</t>
  </si>
  <si>
    <t>Fleurigné</t>
  </si>
  <si>
    <t>35113</t>
  </si>
  <si>
    <t>La Fontenelle</t>
  </si>
  <si>
    <t>35114</t>
  </si>
  <si>
    <t>Forges-la-Forêt</t>
  </si>
  <si>
    <t>35115</t>
  </si>
  <si>
    <t>Fougères</t>
  </si>
  <si>
    <t>35116</t>
  </si>
  <si>
    <t>La Fresnais</t>
  </si>
  <si>
    <t>35117</t>
  </si>
  <si>
    <t>Gaël</t>
  </si>
  <si>
    <t>35118</t>
  </si>
  <si>
    <t>Gahard</t>
  </si>
  <si>
    <t>35119</t>
  </si>
  <si>
    <t>Gennes-sur-Seiche</t>
  </si>
  <si>
    <t>35120</t>
  </si>
  <si>
    <t>Gévezé</t>
  </si>
  <si>
    <t>35121</t>
  </si>
  <si>
    <t>Gosné</t>
  </si>
  <si>
    <t>35122</t>
  </si>
  <si>
    <t>La Gouesnière</t>
  </si>
  <si>
    <t>35123</t>
  </si>
  <si>
    <t>Goven</t>
  </si>
  <si>
    <t>35124</t>
  </si>
  <si>
    <t>Grand-Fougeray</t>
  </si>
  <si>
    <t>35125</t>
  </si>
  <si>
    <t>La Guerche-de-Bretagne</t>
  </si>
  <si>
    <t>35126</t>
  </si>
  <si>
    <t>Guichen</t>
  </si>
  <si>
    <t>35127</t>
  </si>
  <si>
    <t>Guignen</t>
  </si>
  <si>
    <t>35128</t>
  </si>
  <si>
    <t>Guipel</t>
  </si>
  <si>
    <t>35130</t>
  </si>
  <si>
    <t>Hédé-Bazouges</t>
  </si>
  <si>
    <t>35131</t>
  </si>
  <si>
    <t>L'Hermitage</t>
  </si>
  <si>
    <t>35132</t>
  </si>
  <si>
    <t>Hirel</t>
  </si>
  <si>
    <t>35133</t>
  </si>
  <si>
    <t>Iffendic</t>
  </si>
  <si>
    <t>35134</t>
  </si>
  <si>
    <t>Les Iffs</t>
  </si>
  <si>
    <t>35135</t>
  </si>
  <si>
    <t>Irodouër</t>
  </si>
  <si>
    <t>35136</t>
  </si>
  <si>
    <t>Janzé</t>
  </si>
  <si>
    <t>35137</t>
  </si>
  <si>
    <t>Javené</t>
  </si>
  <si>
    <t>35138</t>
  </si>
  <si>
    <t>Laignelet</t>
  </si>
  <si>
    <t>35139</t>
  </si>
  <si>
    <t>Laillé</t>
  </si>
  <si>
    <t>35140</t>
  </si>
  <si>
    <t>Lalleu</t>
  </si>
  <si>
    <t>35141</t>
  </si>
  <si>
    <t>Landavran</t>
  </si>
  <si>
    <t>35142</t>
  </si>
  <si>
    <t>Landéan</t>
  </si>
  <si>
    <t>35143</t>
  </si>
  <si>
    <t>Landujan</t>
  </si>
  <si>
    <t>35144</t>
  </si>
  <si>
    <t>Langan</t>
  </si>
  <si>
    <t>35145</t>
  </si>
  <si>
    <t>35146</t>
  </si>
  <si>
    <t>Langouet</t>
  </si>
  <si>
    <t>35147</t>
  </si>
  <si>
    <t>Lanhélin</t>
  </si>
  <si>
    <t>35148</t>
  </si>
  <si>
    <t>Lanrigan</t>
  </si>
  <si>
    <t>35149</t>
  </si>
  <si>
    <t>Lassy</t>
  </si>
  <si>
    <t>35150</t>
  </si>
  <si>
    <t>Lécousse</t>
  </si>
  <si>
    <t>35151</t>
  </si>
  <si>
    <t>Lieuron</t>
  </si>
  <si>
    <t>35152</t>
  </si>
  <si>
    <t>Liffré</t>
  </si>
  <si>
    <t>35153</t>
  </si>
  <si>
    <t>Lillemer</t>
  </si>
  <si>
    <t>35154</t>
  </si>
  <si>
    <t>Livré-sur-Changeon</t>
  </si>
  <si>
    <t>35155</t>
  </si>
  <si>
    <t>Lohéac</t>
  </si>
  <si>
    <t>35156</t>
  </si>
  <si>
    <t>Longaulnay</t>
  </si>
  <si>
    <t>35157</t>
  </si>
  <si>
    <t>Le Loroux</t>
  </si>
  <si>
    <t>35159</t>
  </si>
  <si>
    <t>Lourmais</t>
  </si>
  <si>
    <t>35160</t>
  </si>
  <si>
    <t>Loutehel</t>
  </si>
  <si>
    <t>35161</t>
  </si>
  <si>
    <t>Louvigné-de-Bais</t>
  </si>
  <si>
    <t>35162</t>
  </si>
  <si>
    <t>Louvigné-du-Désert</t>
  </si>
  <si>
    <t>35163</t>
  </si>
  <si>
    <t>Luitré</t>
  </si>
  <si>
    <t>35164</t>
  </si>
  <si>
    <t>Marcillé-Raoul</t>
  </si>
  <si>
    <t>35165</t>
  </si>
  <si>
    <t>Marcillé-Robert</t>
  </si>
  <si>
    <t>35166</t>
  </si>
  <si>
    <t>Marpiré</t>
  </si>
  <si>
    <t>35167</t>
  </si>
  <si>
    <t>Martigné-Ferchaud</t>
  </si>
  <si>
    <t>35168</t>
  </si>
  <si>
    <t>Val d'Anast</t>
  </si>
  <si>
    <t>35169</t>
  </si>
  <si>
    <t>Maxent</t>
  </si>
  <si>
    <t>35170</t>
  </si>
  <si>
    <t>Mecé</t>
  </si>
  <si>
    <t>35171</t>
  </si>
  <si>
    <t>Médréac</t>
  </si>
  <si>
    <t>35172</t>
  </si>
  <si>
    <t>Meillac</t>
  </si>
  <si>
    <t>35173</t>
  </si>
  <si>
    <t>Melesse</t>
  </si>
  <si>
    <t>35174</t>
  </si>
  <si>
    <t>Mellé</t>
  </si>
  <si>
    <t>35175</t>
  </si>
  <si>
    <t>Mernel</t>
  </si>
  <si>
    <t>35176</t>
  </si>
  <si>
    <t>Guipry-Messac</t>
  </si>
  <si>
    <t>35177</t>
  </si>
  <si>
    <t>La Mézière</t>
  </si>
  <si>
    <t>35178</t>
  </si>
  <si>
    <t>Mézières-sur-Couesnon</t>
  </si>
  <si>
    <t>35179</t>
  </si>
  <si>
    <t>Miniac-Morvan</t>
  </si>
  <si>
    <t>35180</t>
  </si>
  <si>
    <t>Miniac-sous-Bécherel</t>
  </si>
  <si>
    <t>35181</t>
  </si>
  <si>
    <t>Le Minihic-sur-Rance</t>
  </si>
  <si>
    <t>35183</t>
  </si>
  <si>
    <t>Mondevert</t>
  </si>
  <si>
    <t>35184</t>
  </si>
  <si>
    <t>Montauban-de-Bretagne</t>
  </si>
  <si>
    <t>35185</t>
  </si>
  <si>
    <t>Montautour</t>
  </si>
  <si>
    <t>35186</t>
  </si>
  <si>
    <t>Mont-Dol</t>
  </si>
  <si>
    <t>35187</t>
  </si>
  <si>
    <t>Monterfil</t>
  </si>
  <si>
    <t>35188</t>
  </si>
  <si>
    <t>Montfort-sur-Meu</t>
  </si>
  <si>
    <t>35189</t>
  </si>
  <si>
    <t>Montgermont</t>
  </si>
  <si>
    <t>35190</t>
  </si>
  <si>
    <t>Monthault</t>
  </si>
  <si>
    <t>35191</t>
  </si>
  <si>
    <t>Les Portes du Coglais</t>
  </si>
  <si>
    <t>35192</t>
  </si>
  <si>
    <t>Montreuil-des-Landes</t>
  </si>
  <si>
    <t>35193</t>
  </si>
  <si>
    <t>Montreuil-le-Gast</t>
  </si>
  <si>
    <t>35194</t>
  </si>
  <si>
    <t>Montreuil-sous-Pérouse</t>
  </si>
  <si>
    <t>35195</t>
  </si>
  <si>
    <t>Montreuil-sur-Ille</t>
  </si>
  <si>
    <t>35196</t>
  </si>
  <si>
    <t>Mordelles</t>
  </si>
  <si>
    <t>35197</t>
  </si>
  <si>
    <t>Mouazé</t>
  </si>
  <si>
    <t>35198</t>
  </si>
  <si>
    <t>35199</t>
  </si>
  <si>
    <t>Moussé</t>
  </si>
  <si>
    <t>35200</t>
  </si>
  <si>
    <t>35201</t>
  </si>
  <si>
    <t>Muel</t>
  </si>
  <si>
    <t>35202</t>
  </si>
  <si>
    <t>La Noë-Blanche</t>
  </si>
  <si>
    <t>35203</t>
  </si>
  <si>
    <t>La Nouaye</t>
  </si>
  <si>
    <t>35204</t>
  </si>
  <si>
    <t>Nouvoitou</t>
  </si>
  <si>
    <t>35205</t>
  </si>
  <si>
    <t>Noyal-sous-Bazouges</t>
  </si>
  <si>
    <t>35206</t>
  </si>
  <si>
    <t>Noyal-Châtillon-sur-Seiche</t>
  </si>
  <si>
    <t>35207</t>
  </si>
  <si>
    <t>Noyal-sur-Vilaine</t>
  </si>
  <si>
    <t>35208</t>
  </si>
  <si>
    <t>Orgères</t>
  </si>
  <si>
    <t>35210</t>
  </si>
  <si>
    <t>Pacé</t>
  </si>
  <si>
    <t>35211</t>
  </si>
  <si>
    <t>Paimpont</t>
  </si>
  <si>
    <t>35212</t>
  </si>
  <si>
    <t>Pancé</t>
  </si>
  <si>
    <t>35214</t>
  </si>
  <si>
    <t>Parcé</t>
  </si>
  <si>
    <t>35215</t>
  </si>
  <si>
    <t>Parigné</t>
  </si>
  <si>
    <t>35216</t>
  </si>
  <si>
    <t>Parthenay-de-Bretagne</t>
  </si>
  <si>
    <t>35217</t>
  </si>
  <si>
    <t>Le Pertre</t>
  </si>
  <si>
    <t>35218</t>
  </si>
  <si>
    <t>Le Petit-Fougeray</t>
  </si>
  <si>
    <t>35219</t>
  </si>
  <si>
    <t>Pipriac</t>
  </si>
  <si>
    <t>35220</t>
  </si>
  <si>
    <t>Piré-sur-Seiche</t>
  </si>
  <si>
    <t>35221</t>
  </si>
  <si>
    <t>Pléchâtel</t>
  </si>
  <si>
    <t>35222</t>
  </si>
  <si>
    <t>Pleine-Fougères</t>
  </si>
  <si>
    <t>35223</t>
  </si>
  <si>
    <t>Plélan-le-Grand</t>
  </si>
  <si>
    <t>35224</t>
  </si>
  <si>
    <t>Plerguer</t>
  </si>
  <si>
    <t>35225</t>
  </si>
  <si>
    <t>Plesder</t>
  </si>
  <si>
    <t>35226</t>
  </si>
  <si>
    <t>Pleugueneuc</t>
  </si>
  <si>
    <t>35227</t>
  </si>
  <si>
    <t>Pleumeleuc</t>
  </si>
  <si>
    <t>35228</t>
  </si>
  <si>
    <t>Pleurtuit</t>
  </si>
  <si>
    <t>35229</t>
  </si>
  <si>
    <t>Pocé-les-Bois</t>
  </si>
  <si>
    <t>35230</t>
  </si>
  <si>
    <t>Poilley</t>
  </si>
  <si>
    <t>35231</t>
  </si>
  <si>
    <t>Poligné</t>
  </si>
  <si>
    <t>35232</t>
  </si>
  <si>
    <t>Princé</t>
  </si>
  <si>
    <t>35233</t>
  </si>
  <si>
    <t>Québriac</t>
  </si>
  <si>
    <t>35234</t>
  </si>
  <si>
    <t>Quédillac</t>
  </si>
  <si>
    <t>35235</t>
  </si>
  <si>
    <t>Rannée</t>
  </si>
  <si>
    <t>35236</t>
  </si>
  <si>
    <t>Redon</t>
  </si>
  <si>
    <t>35237</t>
  </si>
  <si>
    <t>Renac</t>
  </si>
  <si>
    <t>35238</t>
  </si>
  <si>
    <t>Rennes</t>
  </si>
  <si>
    <t>35239</t>
  </si>
  <si>
    <t>Retiers</t>
  </si>
  <si>
    <t>35240</t>
  </si>
  <si>
    <t>Le Rheu</t>
  </si>
  <si>
    <t>35241</t>
  </si>
  <si>
    <t>La Richardais</t>
  </si>
  <si>
    <t>35242</t>
  </si>
  <si>
    <t>Rimou</t>
  </si>
  <si>
    <t>35243</t>
  </si>
  <si>
    <t>Romagné</t>
  </si>
  <si>
    <t>35244</t>
  </si>
  <si>
    <t>Romazy</t>
  </si>
  <si>
    <t>35245</t>
  </si>
  <si>
    <t>Romillé</t>
  </si>
  <si>
    <t>35246</t>
  </si>
  <si>
    <t>Roz-Landrieux</t>
  </si>
  <si>
    <t>35247</t>
  </si>
  <si>
    <t>Roz-sur-Couesnon</t>
  </si>
  <si>
    <t>35248</t>
  </si>
  <si>
    <t>Sains</t>
  </si>
  <si>
    <t>35249</t>
  </si>
  <si>
    <t>Sainte-Anne-sur-Vilaine</t>
  </si>
  <si>
    <t>35250</t>
  </si>
  <si>
    <t>Saint-Armel</t>
  </si>
  <si>
    <t>35251</t>
  </si>
  <si>
    <t>Saint-Aubin-d'Aubigné</t>
  </si>
  <si>
    <t>35252</t>
  </si>
  <si>
    <t>Saint-Aubin-des-Landes</t>
  </si>
  <si>
    <t>35253</t>
  </si>
  <si>
    <t>Saint-Aubin-du-Cormier</t>
  </si>
  <si>
    <t>35255</t>
  </si>
  <si>
    <t>Saint-Benoît-des-Ondes</t>
  </si>
  <si>
    <t>35256</t>
  </si>
  <si>
    <t>Saint-Briac-sur-Mer</t>
  </si>
  <si>
    <t>35257</t>
  </si>
  <si>
    <t>Maen Roch</t>
  </si>
  <si>
    <t>35258</t>
  </si>
  <si>
    <t>Saint-Brieuc-des-Iffs</t>
  </si>
  <si>
    <t>35259</t>
  </si>
  <si>
    <t>Saint-Broladre</t>
  </si>
  <si>
    <t>35260</t>
  </si>
  <si>
    <t>Saint-Christophe-des-Bois</t>
  </si>
  <si>
    <t>35261</t>
  </si>
  <si>
    <t>Saint-Christophe-de-Valains</t>
  </si>
  <si>
    <t>35262</t>
  </si>
  <si>
    <t>35263</t>
  </si>
  <si>
    <t>Saint-Coulomb</t>
  </si>
  <si>
    <t>35264</t>
  </si>
  <si>
    <t>35265</t>
  </si>
  <si>
    <t>Saint-Domineuc</t>
  </si>
  <si>
    <t>35266</t>
  </si>
  <si>
    <t>Saint-Erblon</t>
  </si>
  <si>
    <t>35268</t>
  </si>
  <si>
    <t>Saint-Ganton</t>
  </si>
  <si>
    <t>35269</t>
  </si>
  <si>
    <t>Saint-Georges-de-Chesné</t>
  </si>
  <si>
    <t>35270</t>
  </si>
  <si>
    <t>Saint-Georges-de-Gréhaigne</t>
  </si>
  <si>
    <t>35271</t>
  </si>
  <si>
    <t>Saint-Georges-de-Reintembault</t>
  </si>
  <si>
    <t>35272</t>
  </si>
  <si>
    <t>Saint-Germain-du-Pinel</t>
  </si>
  <si>
    <t>35273</t>
  </si>
  <si>
    <t>Saint-Germain-en-Coglès</t>
  </si>
  <si>
    <t>35274</t>
  </si>
  <si>
    <t>Saint-Germain-sur-Ille</t>
  </si>
  <si>
    <t>35275</t>
  </si>
  <si>
    <t>35276</t>
  </si>
  <si>
    <t>Saint-Gondran</t>
  </si>
  <si>
    <t>35277</t>
  </si>
  <si>
    <t>Saint-Gonlay</t>
  </si>
  <si>
    <t>35278</t>
  </si>
  <si>
    <t>Saint-Grégoire</t>
  </si>
  <si>
    <t>35279</t>
  </si>
  <si>
    <t>Saint-Guinoux</t>
  </si>
  <si>
    <t>35280</t>
  </si>
  <si>
    <t>Saint-Hilaire-des-Landes</t>
  </si>
  <si>
    <t>35281</t>
  </si>
  <si>
    <t>Saint-Jacques-de-la-Lande</t>
  </si>
  <si>
    <t>35282</t>
  </si>
  <si>
    <t>Saint-Jean-sur-Couesnon</t>
  </si>
  <si>
    <t>35283</t>
  </si>
  <si>
    <t>Saint-Jean-sur-Vilaine</t>
  </si>
  <si>
    <t>35284</t>
  </si>
  <si>
    <t>Saint-Jouan-des-Guérets</t>
  </si>
  <si>
    <t>35285</t>
  </si>
  <si>
    <t>35286</t>
  </si>
  <si>
    <t>Saint-Léger-des-Prés</t>
  </si>
  <si>
    <t>35287</t>
  </si>
  <si>
    <t>Saint-Lunaire</t>
  </si>
  <si>
    <t>35288</t>
  </si>
  <si>
    <t>Saint-Malo</t>
  </si>
  <si>
    <t>35289</t>
  </si>
  <si>
    <t>Saint-Malo-de-Phily</t>
  </si>
  <si>
    <t>35290</t>
  </si>
  <si>
    <t>Saint-Malon-sur-Mel</t>
  </si>
  <si>
    <t>35291</t>
  </si>
  <si>
    <t>Saint-Marcan</t>
  </si>
  <si>
    <t>35292</t>
  </si>
  <si>
    <t>Saint-Marc-le-Blanc</t>
  </si>
  <si>
    <t>35293</t>
  </si>
  <si>
    <t>Saint-Marc-sur-Couesnon</t>
  </si>
  <si>
    <t>35294</t>
  </si>
  <si>
    <t>35295</t>
  </si>
  <si>
    <t>Saint-Maugan</t>
  </si>
  <si>
    <t>35296</t>
  </si>
  <si>
    <t>Saint-Médard-sur-Ille</t>
  </si>
  <si>
    <t>35297</t>
  </si>
  <si>
    <t>Saint-Méen-le-Grand</t>
  </si>
  <si>
    <t>35299</t>
  </si>
  <si>
    <t>Saint-Méloir-des-Ondes</t>
  </si>
  <si>
    <t>35300</t>
  </si>
  <si>
    <t>Saint-M'Hervé</t>
  </si>
  <si>
    <t>35301</t>
  </si>
  <si>
    <t>Saint-M'Hervon</t>
  </si>
  <si>
    <t>35302</t>
  </si>
  <si>
    <t>Saint-Onen-la-Chapelle</t>
  </si>
  <si>
    <t>35303</t>
  </si>
  <si>
    <t>Saint-Ouen-la-Rouërie</t>
  </si>
  <si>
    <t>35304</t>
  </si>
  <si>
    <t>Saint-Ouen-des-Alleux</t>
  </si>
  <si>
    <t>35305</t>
  </si>
  <si>
    <t>Saint-Péran</t>
  </si>
  <si>
    <t>35306</t>
  </si>
  <si>
    <t>Saint-Père</t>
  </si>
  <si>
    <t>35307</t>
  </si>
  <si>
    <t>Saint-Pern</t>
  </si>
  <si>
    <t>35308</t>
  </si>
  <si>
    <t>Saint-Pierre-de-Plesguen</t>
  </si>
  <si>
    <t>35309</t>
  </si>
  <si>
    <t>Saint-Rémy-du-Plain</t>
  </si>
  <si>
    <t>35310</t>
  </si>
  <si>
    <t>Saint-Sauveur-des-Landes</t>
  </si>
  <si>
    <t>35311</t>
  </si>
  <si>
    <t>Saint-Séglin</t>
  </si>
  <si>
    <t>35312</t>
  </si>
  <si>
    <t>Saint-Senoux</t>
  </si>
  <si>
    <t>35314</t>
  </si>
  <si>
    <t>Saint-Suliac</t>
  </si>
  <si>
    <t>35315</t>
  </si>
  <si>
    <t>Saint-Sulpice-la-Forêt</t>
  </si>
  <si>
    <t>35316</t>
  </si>
  <si>
    <t>Saint-Sulpice-des-Landes</t>
  </si>
  <si>
    <t>35317</t>
  </si>
  <si>
    <t>35318</t>
  </si>
  <si>
    <t>Saint-Thual</t>
  </si>
  <si>
    <t>35319</t>
  </si>
  <si>
    <t>Saint-Thurial</t>
  </si>
  <si>
    <t>35320</t>
  </si>
  <si>
    <t>Saint-Uniac</t>
  </si>
  <si>
    <t>35321</t>
  </si>
  <si>
    <t>35322</t>
  </si>
  <si>
    <t>Le Sel-de-Bretagne</t>
  </si>
  <si>
    <t>35324</t>
  </si>
  <si>
    <t>La Selle-en-Luitré</t>
  </si>
  <si>
    <t>35325</t>
  </si>
  <si>
    <t>La Selle-Guerchaise</t>
  </si>
  <si>
    <t>35326</t>
  </si>
  <si>
    <t>Sens-de-Bretagne</t>
  </si>
  <si>
    <t>35327</t>
  </si>
  <si>
    <t>Servon-sur-Vilaine</t>
  </si>
  <si>
    <t>35328</t>
  </si>
  <si>
    <t>Sixt-sur-Aff</t>
  </si>
  <si>
    <t>35329</t>
  </si>
  <si>
    <t>Sougéal</t>
  </si>
  <si>
    <t>35330</t>
  </si>
  <si>
    <t>Taillis</t>
  </si>
  <si>
    <t>35331</t>
  </si>
  <si>
    <t>Talensac</t>
  </si>
  <si>
    <t>35332</t>
  </si>
  <si>
    <t>Teillay</t>
  </si>
  <si>
    <t>35333</t>
  </si>
  <si>
    <t>Le Theil-de-Bretagne</t>
  </si>
  <si>
    <t>35334</t>
  </si>
  <si>
    <t>Thorigné-Fouillard</t>
  </si>
  <si>
    <t>35335</t>
  </si>
  <si>
    <t>Thourie</t>
  </si>
  <si>
    <t>35336</t>
  </si>
  <si>
    <t>Le Tiercent</t>
  </si>
  <si>
    <t>35337</t>
  </si>
  <si>
    <t>Tinténiac</t>
  </si>
  <si>
    <t>35338</t>
  </si>
  <si>
    <t>Torcé</t>
  </si>
  <si>
    <t>35339</t>
  </si>
  <si>
    <t>Trans-la-Forêt</t>
  </si>
  <si>
    <t>35340</t>
  </si>
  <si>
    <t>Treffendel</t>
  </si>
  <si>
    <t>35341</t>
  </si>
  <si>
    <t>Tremblay</t>
  </si>
  <si>
    <t>35342</t>
  </si>
  <si>
    <t>Trémeheuc</t>
  </si>
  <si>
    <t>35343</t>
  </si>
  <si>
    <t>Tresboeuf</t>
  </si>
  <si>
    <t>35344</t>
  </si>
  <si>
    <t>Tressé</t>
  </si>
  <si>
    <t>35345</t>
  </si>
  <si>
    <t>Trévérien</t>
  </si>
  <si>
    <t>35346</t>
  </si>
  <si>
    <t>Trimer</t>
  </si>
  <si>
    <t>35347</t>
  </si>
  <si>
    <t>Val-d'Izé</t>
  </si>
  <si>
    <t>35348</t>
  </si>
  <si>
    <t>Vendel</t>
  </si>
  <si>
    <t>35350</t>
  </si>
  <si>
    <t>Vergéal</t>
  </si>
  <si>
    <t>35351</t>
  </si>
  <si>
    <t>Le Verger</t>
  </si>
  <si>
    <t>35352</t>
  </si>
  <si>
    <t>Vern-sur-Seiche</t>
  </si>
  <si>
    <t>35353</t>
  </si>
  <si>
    <t>Vezin-le-Coquet</t>
  </si>
  <si>
    <t>35354</t>
  </si>
  <si>
    <t>Vieux-Viel</t>
  </si>
  <si>
    <t>35355</t>
  </si>
  <si>
    <t>Vieux-Vy-sur-Couesnon</t>
  </si>
  <si>
    <t>35356</t>
  </si>
  <si>
    <t>Vignoc</t>
  </si>
  <si>
    <t>35357</t>
  </si>
  <si>
    <t>Villamée</t>
  </si>
  <si>
    <t>35358</t>
  </si>
  <si>
    <t>La Ville-ès-Nonais</t>
  </si>
  <si>
    <t>35359</t>
  </si>
  <si>
    <t>Visseiche</t>
  </si>
  <si>
    <t>35360</t>
  </si>
  <si>
    <t>Vitré</t>
  </si>
  <si>
    <t>35361</t>
  </si>
  <si>
    <t>Le Vivier-sur-Mer</t>
  </si>
  <si>
    <t>35362</t>
  </si>
  <si>
    <t>Le Tronchet</t>
  </si>
  <si>
    <t>35363</t>
  </si>
  <si>
    <t>Pont-Péan</t>
  </si>
  <si>
    <t>Saint-Barthélemy</t>
  </si>
  <si>
    <t>Ruffiac</t>
  </si>
  <si>
    <t>Rieux</t>
  </si>
  <si>
    <t>56001</t>
  </si>
  <si>
    <t>Allaire</t>
  </si>
  <si>
    <t>56002</t>
  </si>
  <si>
    <t>Ambon</t>
  </si>
  <si>
    <t>56003</t>
  </si>
  <si>
    <t>Arradon</t>
  </si>
  <si>
    <t>FRTE-VANN</t>
  </si>
  <si>
    <t>56004</t>
  </si>
  <si>
    <t>Arzal</t>
  </si>
  <si>
    <t>56005</t>
  </si>
  <si>
    <t>Arzon</t>
  </si>
  <si>
    <t>56006</t>
  </si>
  <si>
    <t>Augan</t>
  </si>
  <si>
    <t>56007</t>
  </si>
  <si>
    <t>Auray</t>
  </si>
  <si>
    <t>56008</t>
  </si>
  <si>
    <t>Baden</t>
  </si>
  <si>
    <t>56009</t>
  </si>
  <si>
    <t>Bangor</t>
  </si>
  <si>
    <t>56010</t>
  </si>
  <si>
    <t>Baud</t>
  </si>
  <si>
    <t>56011</t>
  </si>
  <si>
    <t>Béganne</t>
  </si>
  <si>
    <t>56012</t>
  </si>
  <si>
    <t>Beignon</t>
  </si>
  <si>
    <t>56013</t>
  </si>
  <si>
    <t>Belz</t>
  </si>
  <si>
    <t>56014</t>
  </si>
  <si>
    <t>Berné</t>
  </si>
  <si>
    <t>56015</t>
  </si>
  <si>
    <t>Berric</t>
  </si>
  <si>
    <t>56016</t>
  </si>
  <si>
    <t>Bieuzy</t>
  </si>
  <si>
    <t>56017</t>
  </si>
  <si>
    <t>Bignan</t>
  </si>
  <si>
    <t>56018</t>
  </si>
  <si>
    <t>Billiers</t>
  </si>
  <si>
    <t>56019</t>
  </si>
  <si>
    <t>Billio</t>
  </si>
  <si>
    <t>56020</t>
  </si>
  <si>
    <t>Bohal</t>
  </si>
  <si>
    <t>56021</t>
  </si>
  <si>
    <t>Brandérion</t>
  </si>
  <si>
    <t>56022</t>
  </si>
  <si>
    <t>Brandivy</t>
  </si>
  <si>
    <t>56023</t>
  </si>
  <si>
    <t>Brech</t>
  </si>
  <si>
    <t>56024</t>
  </si>
  <si>
    <t>Bréhan</t>
  </si>
  <si>
    <t>56025</t>
  </si>
  <si>
    <t>56026</t>
  </si>
  <si>
    <t>Bubry</t>
  </si>
  <si>
    <t>56027</t>
  </si>
  <si>
    <t>Buléon</t>
  </si>
  <si>
    <t>56028</t>
  </si>
  <si>
    <t>Caden</t>
  </si>
  <si>
    <t>56029</t>
  </si>
  <si>
    <t>Calan</t>
  </si>
  <si>
    <t>56030</t>
  </si>
  <si>
    <t>Camoël</t>
  </si>
  <si>
    <t>56031</t>
  </si>
  <si>
    <t>Camors</t>
  </si>
  <si>
    <t>56032</t>
  </si>
  <si>
    <t>Campénéac</t>
  </si>
  <si>
    <t>56033</t>
  </si>
  <si>
    <t>Carentoir</t>
  </si>
  <si>
    <t>56034</t>
  </si>
  <si>
    <t>Carnac</t>
  </si>
  <si>
    <t>56035</t>
  </si>
  <si>
    <t>Caro</t>
  </si>
  <si>
    <t>56036</t>
  </si>
  <si>
    <t>Caudan</t>
  </si>
  <si>
    <t>56039</t>
  </si>
  <si>
    <t>56040</t>
  </si>
  <si>
    <t>Cléguer</t>
  </si>
  <si>
    <t>56041</t>
  </si>
  <si>
    <t>Cléguérec</t>
  </si>
  <si>
    <t>56042</t>
  </si>
  <si>
    <t>Colpo</t>
  </si>
  <si>
    <t>56043</t>
  </si>
  <si>
    <t>Concoret</t>
  </si>
  <si>
    <t>56044</t>
  </si>
  <si>
    <t>Cournon</t>
  </si>
  <si>
    <t>56045</t>
  </si>
  <si>
    <t>Le Cours</t>
  </si>
  <si>
    <t>56046</t>
  </si>
  <si>
    <t>Crach</t>
  </si>
  <si>
    <t>56047</t>
  </si>
  <si>
    <t>Crédin</t>
  </si>
  <si>
    <t>56048</t>
  </si>
  <si>
    <t>Le Croisty</t>
  </si>
  <si>
    <t>56049</t>
  </si>
  <si>
    <t>Croixanvec</t>
  </si>
  <si>
    <t>56050</t>
  </si>
  <si>
    <t>La Croix-Helléan</t>
  </si>
  <si>
    <t>56051</t>
  </si>
  <si>
    <t>Cruguel</t>
  </si>
  <si>
    <t>56052</t>
  </si>
  <si>
    <t>Damgan</t>
  </si>
  <si>
    <t>56053</t>
  </si>
  <si>
    <t>Elven</t>
  </si>
  <si>
    <t>VANN</t>
  </si>
  <si>
    <t>56054</t>
  </si>
  <si>
    <t>Erdeven</t>
  </si>
  <si>
    <t>56055</t>
  </si>
  <si>
    <t>Étel</t>
  </si>
  <si>
    <t>56056</t>
  </si>
  <si>
    <t>Évriguet</t>
  </si>
  <si>
    <t>56057</t>
  </si>
  <si>
    <t>56058</t>
  </si>
  <si>
    <t>Férel</t>
  </si>
  <si>
    <t>56059</t>
  </si>
  <si>
    <t>Les Forges</t>
  </si>
  <si>
    <t>56060</t>
  </si>
  <si>
    <t>Les Fougerêts</t>
  </si>
  <si>
    <t>56061</t>
  </si>
  <si>
    <t>La Gacilly</t>
  </si>
  <si>
    <t>56062</t>
  </si>
  <si>
    <t>Gâvres</t>
  </si>
  <si>
    <t>56063</t>
  </si>
  <si>
    <t>Gestel</t>
  </si>
  <si>
    <t>56065</t>
  </si>
  <si>
    <t>Gourhel</t>
  </si>
  <si>
    <t>56066</t>
  </si>
  <si>
    <t>Gourin</t>
  </si>
  <si>
    <t>56067</t>
  </si>
  <si>
    <t>Grand-Champ</t>
  </si>
  <si>
    <t>56068</t>
  </si>
  <si>
    <t>La Grée-Saint-Laurent</t>
  </si>
  <si>
    <t>56069</t>
  </si>
  <si>
    <t>Groix</t>
  </si>
  <si>
    <t>56070</t>
  </si>
  <si>
    <t>Guégon</t>
  </si>
  <si>
    <t>56071</t>
  </si>
  <si>
    <t>Guéhenno</t>
  </si>
  <si>
    <t>56072</t>
  </si>
  <si>
    <t>Gueltas</t>
  </si>
  <si>
    <t>56073</t>
  </si>
  <si>
    <t>Guémené-sur-Scorff</t>
  </si>
  <si>
    <t>56074</t>
  </si>
  <si>
    <t>Guénin</t>
  </si>
  <si>
    <t>56075</t>
  </si>
  <si>
    <t>Guer</t>
  </si>
  <si>
    <t>56076</t>
  </si>
  <si>
    <t>Guern</t>
  </si>
  <si>
    <t>56077</t>
  </si>
  <si>
    <t>Le Guerno</t>
  </si>
  <si>
    <t>56078</t>
  </si>
  <si>
    <t>Guidel</t>
  </si>
  <si>
    <t>56079</t>
  </si>
  <si>
    <t>56080</t>
  </si>
  <si>
    <t>Guilliers</t>
  </si>
  <si>
    <t>56081</t>
  </si>
  <si>
    <t>Guiscriff</t>
  </si>
  <si>
    <t>56082</t>
  </si>
  <si>
    <t>Helléan</t>
  </si>
  <si>
    <t>56083</t>
  </si>
  <si>
    <t>Hennebont</t>
  </si>
  <si>
    <t>56084</t>
  </si>
  <si>
    <t>Le Hézo</t>
  </si>
  <si>
    <t>56085</t>
  </si>
  <si>
    <t>Hoedic</t>
  </si>
  <si>
    <t>56086</t>
  </si>
  <si>
    <t>Île-d'Houat</t>
  </si>
  <si>
    <t>56087</t>
  </si>
  <si>
    <t>Île-aux-Moines</t>
  </si>
  <si>
    <t>56088</t>
  </si>
  <si>
    <t>Île-d'Arz</t>
  </si>
  <si>
    <t>56089</t>
  </si>
  <si>
    <t>Inguiniel</t>
  </si>
  <si>
    <t>56090</t>
  </si>
  <si>
    <t>Inzinzac-Lochrist</t>
  </si>
  <si>
    <t>56091</t>
  </si>
  <si>
    <t>Josselin</t>
  </si>
  <si>
    <t>56092</t>
  </si>
  <si>
    <t>Kerfourn</t>
  </si>
  <si>
    <t>56093</t>
  </si>
  <si>
    <t>Kergrist</t>
  </si>
  <si>
    <t>56094</t>
  </si>
  <si>
    <t>Kervignac</t>
  </si>
  <si>
    <t>56096</t>
  </si>
  <si>
    <t>Landaul</t>
  </si>
  <si>
    <t>56097</t>
  </si>
  <si>
    <t>Landévant</t>
  </si>
  <si>
    <t>56098</t>
  </si>
  <si>
    <t>Lanester</t>
  </si>
  <si>
    <t>56099</t>
  </si>
  <si>
    <t>Langoëlan</t>
  </si>
  <si>
    <t>56100</t>
  </si>
  <si>
    <t>Langonnet</t>
  </si>
  <si>
    <t>56101</t>
  </si>
  <si>
    <t>Languidic</t>
  </si>
  <si>
    <t>56102</t>
  </si>
  <si>
    <t>Lanouée</t>
  </si>
  <si>
    <t>56103</t>
  </si>
  <si>
    <t>Lantillac</t>
  </si>
  <si>
    <t>56104</t>
  </si>
  <si>
    <t>Lanvaudan</t>
  </si>
  <si>
    <t>56105</t>
  </si>
  <si>
    <t>Lanvénégen</t>
  </si>
  <si>
    <t>56106</t>
  </si>
  <si>
    <t>Larmor-Baden</t>
  </si>
  <si>
    <t>56107</t>
  </si>
  <si>
    <t>Larmor-Plage</t>
  </si>
  <si>
    <t>56108</t>
  </si>
  <si>
    <t>Larré</t>
  </si>
  <si>
    <t>56109</t>
  </si>
  <si>
    <t>Lauzach</t>
  </si>
  <si>
    <t>56110</t>
  </si>
  <si>
    <t>Lignol</t>
  </si>
  <si>
    <t>56111</t>
  </si>
  <si>
    <t>Limerzel</t>
  </si>
  <si>
    <t>56112</t>
  </si>
  <si>
    <t>Lizio</t>
  </si>
  <si>
    <t>56113</t>
  </si>
  <si>
    <t>Locmalo</t>
  </si>
  <si>
    <t>56114</t>
  </si>
  <si>
    <t>Locmaria</t>
  </si>
  <si>
    <t>56115</t>
  </si>
  <si>
    <t>Locmaria-Grand-Champ</t>
  </si>
  <si>
    <t>56116</t>
  </si>
  <si>
    <t>Locmariaquer</t>
  </si>
  <si>
    <t>56117</t>
  </si>
  <si>
    <t>Locminé</t>
  </si>
  <si>
    <t>56118</t>
  </si>
  <si>
    <t>Locmiquélic</t>
  </si>
  <si>
    <t>56119</t>
  </si>
  <si>
    <t>Locoal-Mendon</t>
  </si>
  <si>
    <t>56120</t>
  </si>
  <si>
    <t>Locqueltas</t>
  </si>
  <si>
    <t>56121</t>
  </si>
  <si>
    <t>Lorient</t>
  </si>
  <si>
    <t>56122</t>
  </si>
  <si>
    <t>Loyat</t>
  </si>
  <si>
    <t>56123</t>
  </si>
  <si>
    <t>Malansac</t>
  </si>
  <si>
    <t>56124</t>
  </si>
  <si>
    <t>Malestroit</t>
  </si>
  <si>
    <t>56125</t>
  </si>
  <si>
    <t>Malguénac</t>
  </si>
  <si>
    <t>56126</t>
  </si>
  <si>
    <t>Marzan</t>
  </si>
  <si>
    <t>56127</t>
  </si>
  <si>
    <t>Mauron</t>
  </si>
  <si>
    <t>56128</t>
  </si>
  <si>
    <t>Melrand</t>
  </si>
  <si>
    <t>56129</t>
  </si>
  <si>
    <t>Ménéac</t>
  </si>
  <si>
    <t>56130</t>
  </si>
  <si>
    <t>Merlevenez</t>
  </si>
  <si>
    <t>56131</t>
  </si>
  <si>
    <t>Meslan</t>
  </si>
  <si>
    <t>56132</t>
  </si>
  <si>
    <t>Meucon</t>
  </si>
  <si>
    <t>56133</t>
  </si>
  <si>
    <t>Missiriac</t>
  </si>
  <si>
    <t>56134</t>
  </si>
  <si>
    <t>Mohon</t>
  </si>
  <si>
    <t>56135</t>
  </si>
  <si>
    <t>Molac</t>
  </si>
  <si>
    <t>56136</t>
  </si>
  <si>
    <t>Monteneuf</t>
  </si>
  <si>
    <t>56137</t>
  </si>
  <si>
    <t>Monterblanc</t>
  </si>
  <si>
    <t>56138</t>
  </si>
  <si>
    <t>Monterrein</t>
  </si>
  <si>
    <t>56139</t>
  </si>
  <si>
    <t>Montertelot</t>
  </si>
  <si>
    <t>56140</t>
  </si>
  <si>
    <t>Moréac</t>
  </si>
  <si>
    <t>56141</t>
  </si>
  <si>
    <t>Moustoir-Ac</t>
  </si>
  <si>
    <t>56143</t>
  </si>
  <si>
    <t>Muzillac</t>
  </si>
  <si>
    <t>56144</t>
  </si>
  <si>
    <t>Évellys</t>
  </si>
  <si>
    <t>56145</t>
  </si>
  <si>
    <t>Néant-sur-Yvel</t>
  </si>
  <si>
    <t>56146</t>
  </si>
  <si>
    <t>Neulliac</t>
  </si>
  <si>
    <t>56147</t>
  </si>
  <si>
    <t>Nivillac</t>
  </si>
  <si>
    <t>56148</t>
  </si>
  <si>
    <t>Nostang</t>
  </si>
  <si>
    <t>56149</t>
  </si>
  <si>
    <t>Noyal-Muzillac</t>
  </si>
  <si>
    <t>56151</t>
  </si>
  <si>
    <t>Noyal-Pontivy</t>
  </si>
  <si>
    <t>56152</t>
  </si>
  <si>
    <t>Le Palais</t>
  </si>
  <si>
    <t>56153</t>
  </si>
  <si>
    <t>Péaule</t>
  </si>
  <si>
    <t>56154</t>
  </si>
  <si>
    <t>Peillac</t>
  </si>
  <si>
    <t>56155</t>
  </si>
  <si>
    <t>Pénestin</t>
  </si>
  <si>
    <t>56156</t>
  </si>
  <si>
    <t>Persquen</t>
  </si>
  <si>
    <t>56157</t>
  </si>
  <si>
    <t>Plaudren</t>
  </si>
  <si>
    <t>56158</t>
  </si>
  <si>
    <t>Plescop</t>
  </si>
  <si>
    <t>56159</t>
  </si>
  <si>
    <t>Pleucadeuc</t>
  </si>
  <si>
    <t>56160</t>
  </si>
  <si>
    <t>Pleugriffet</t>
  </si>
  <si>
    <t>56161</t>
  </si>
  <si>
    <t>Ploemel</t>
  </si>
  <si>
    <t>56162</t>
  </si>
  <si>
    <t>Ploemeur</t>
  </si>
  <si>
    <t>56163</t>
  </si>
  <si>
    <t>Ploërdut</t>
  </si>
  <si>
    <t>56164</t>
  </si>
  <si>
    <t>Ploeren</t>
  </si>
  <si>
    <t>56165</t>
  </si>
  <si>
    <t>Ploërmel</t>
  </si>
  <si>
    <t>56166</t>
  </si>
  <si>
    <t>Plouay</t>
  </si>
  <si>
    <t>56167</t>
  </si>
  <si>
    <t>Plougoumelen</t>
  </si>
  <si>
    <t>56168</t>
  </si>
  <si>
    <t>Plouharnel</t>
  </si>
  <si>
    <t>56169</t>
  </si>
  <si>
    <t>56170</t>
  </si>
  <si>
    <t>Plouray</t>
  </si>
  <si>
    <t>56171</t>
  </si>
  <si>
    <t>Pluherlin</t>
  </si>
  <si>
    <t>56172</t>
  </si>
  <si>
    <t>Plumelec</t>
  </si>
  <si>
    <t>56173</t>
  </si>
  <si>
    <t>Pluméliau</t>
  </si>
  <si>
    <t>56174</t>
  </si>
  <si>
    <t>Plumelin</t>
  </si>
  <si>
    <t>56175</t>
  </si>
  <si>
    <t>Plumergat</t>
  </si>
  <si>
    <t>56176</t>
  </si>
  <si>
    <t>Pluneret</t>
  </si>
  <si>
    <t>56177</t>
  </si>
  <si>
    <t>Pluvigner</t>
  </si>
  <si>
    <t>56178</t>
  </si>
  <si>
    <t>Pontivy</t>
  </si>
  <si>
    <t>56179</t>
  </si>
  <si>
    <t>Pont-Scorff</t>
  </si>
  <si>
    <t>56180</t>
  </si>
  <si>
    <t>Porcaro</t>
  </si>
  <si>
    <t>56181</t>
  </si>
  <si>
    <t>Port-Louis</t>
  </si>
  <si>
    <t>56182</t>
  </si>
  <si>
    <t>Priziac</t>
  </si>
  <si>
    <t>56184</t>
  </si>
  <si>
    <t>Questembert</t>
  </si>
  <si>
    <t>56185</t>
  </si>
  <si>
    <t>Quéven</t>
  </si>
  <si>
    <t>56186</t>
  </si>
  <si>
    <t>Quiberon</t>
  </si>
  <si>
    <t>56188</t>
  </si>
  <si>
    <t>Quistinic</t>
  </si>
  <si>
    <t>56189</t>
  </si>
  <si>
    <t>Radenac</t>
  </si>
  <si>
    <t>56190</t>
  </si>
  <si>
    <t>Réguiny</t>
  </si>
  <si>
    <t>56191</t>
  </si>
  <si>
    <t>Réminiac</t>
  </si>
  <si>
    <t>56193</t>
  </si>
  <si>
    <t>Riantec</t>
  </si>
  <si>
    <t>56194</t>
  </si>
  <si>
    <t>56195</t>
  </si>
  <si>
    <t>La Roche-Bernard</t>
  </si>
  <si>
    <t>56196</t>
  </si>
  <si>
    <t>Rochefort-en-Terre</t>
  </si>
  <si>
    <t>56197</t>
  </si>
  <si>
    <t>Val d'Oust</t>
  </si>
  <si>
    <t>56198</t>
  </si>
  <si>
    <t>Rohan</t>
  </si>
  <si>
    <t>56199</t>
  </si>
  <si>
    <t>Roudouallec</t>
  </si>
  <si>
    <t>56200</t>
  </si>
  <si>
    <t>56201</t>
  </si>
  <si>
    <t>Le Saint</t>
  </si>
  <si>
    <t>56202</t>
  </si>
  <si>
    <t>Saint-Abraham</t>
  </si>
  <si>
    <t>56203</t>
  </si>
  <si>
    <t>56204</t>
  </si>
  <si>
    <t>Saint-Allouestre</t>
  </si>
  <si>
    <t>56205</t>
  </si>
  <si>
    <t>56206</t>
  </si>
  <si>
    <t>Saint-Avé</t>
  </si>
  <si>
    <t>56207</t>
  </si>
  <si>
    <t>56208</t>
  </si>
  <si>
    <t>Saint-Brieuc-de-Mauron</t>
  </si>
  <si>
    <t>56209</t>
  </si>
  <si>
    <t>Sainte-Brigitte</t>
  </si>
  <si>
    <t>56210</t>
  </si>
  <si>
    <t>Saint-Caradec-Trégomel</t>
  </si>
  <si>
    <t>56211</t>
  </si>
  <si>
    <t>Saint-Congard</t>
  </si>
  <si>
    <t>56212</t>
  </si>
  <si>
    <t>Saint-Dolay</t>
  </si>
  <si>
    <t>56213</t>
  </si>
  <si>
    <t>Saint-Gérand</t>
  </si>
  <si>
    <t>56214</t>
  </si>
  <si>
    <t>Saint-Gildas-de-Rhuys</t>
  </si>
  <si>
    <t>56215</t>
  </si>
  <si>
    <t>Saint-Gonnery</t>
  </si>
  <si>
    <t>56216</t>
  </si>
  <si>
    <t>Saint-Gorgon</t>
  </si>
  <si>
    <t>56218</t>
  </si>
  <si>
    <t>Saint-Gravé</t>
  </si>
  <si>
    <t>56219</t>
  </si>
  <si>
    <t>Saint-Guyomard</t>
  </si>
  <si>
    <t>56220</t>
  </si>
  <si>
    <t>56221</t>
  </si>
  <si>
    <t>Saint-Jacut-les-Pins</t>
  </si>
  <si>
    <t>56222</t>
  </si>
  <si>
    <t>Saint-Jean-Brévelay</t>
  </si>
  <si>
    <t>56223</t>
  </si>
  <si>
    <t>Saint-Jean-la-Poterie</t>
  </si>
  <si>
    <t>56224</t>
  </si>
  <si>
    <t>Saint-Laurent-sur-Oust</t>
  </si>
  <si>
    <t>56225</t>
  </si>
  <si>
    <t>Saint-Léry</t>
  </si>
  <si>
    <t>56226</t>
  </si>
  <si>
    <t>Saint-Malo-de-Beignon</t>
  </si>
  <si>
    <t>56227</t>
  </si>
  <si>
    <t>Saint-Malo-des-Trois-Fontaines</t>
  </si>
  <si>
    <t>56228</t>
  </si>
  <si>
    <t>56229</t>
  </si>
  <si>
    <t>Saint-Martin-sur-Oust</t>
  </si>
  <si>
    <t>56230</t>
  </si>
  <si>
    <t>Saint-Nicolas-du-Tertre</t>
  </si>
  <si>
    <t>56231</t>
  </si>
  <si>
    <t>Saint-Nolff</t>
  </si>
  <si>
    <t>56232</t>
  </si>
  <si>
    <t>Saint-Perreux</t>
  </si>
  <si>
    <t>56233</t>
  </si>
  <si>
    <t>56234</t>
  </si>
  <si>
    <t>Saint-Pierre-Quiberon</t>
  </si>
  <si>
    <t>56236</t>
  </si>
  <si>
    <t>Saint-Servant</t>
  </si>
  <si>
    <t>56237</t>
  </si>
  <si>
    <t>Saint-Thuriau</t>
  </si>
  <si>
    <t>56238</t>
  </si>
  <si>
    <t>Saint-Tugdual</t>
  </si>
  <si>
    <t>56239</t>
  </si>
  <si>
    <t>Saint-Vincent-sur-Oust</t>
  </si>
  <si>
    <t>56240</t>
  </si>
  <si>
    <t>Sarzeau</t>
  </si>
  <si>
    <t>56241</t>
  </si>
  <si>
    <t>Sauzon</t>
  </si>
  <si>
    <t>56242</t>
  </si>
  <si>
    <t>Séglien</t>
  </si>
  <si>
    <t>56243</t>
  </si>
  <si>
    <t>Séné</t>
  </si>
  <si>
    <t>56244</t>
  </si>
  <si>
    <t>Sérent</t>
  </si>
  <si>
    <t>56245</t>
  </si>
  <si>
    <t>Silfiac</t>
  </si>
  <si>
    <t>56246</t>
  </si>
  <si>
    <t>Le Sourn</t>
  </si>
  <si>
    <t>56247</t>
  </si>
  <si>
    <t>Sulniac</t>
  </si>
  <si>
    <t>56248</t>
  </si>
  <si>
    <t>Surzur</t>
  </si>
  <si>
    <t>56249</t>
  </si>
  <si>
    <t>Taupont</t>
  </si>
  <si>
    <t>56250</t>
  </si>
  <si>
    <t>Théhillac</t>
  </si>
  <si>
    <t>56251</t>
  </si>
  <si>
    <t>Theix-Noyalo</t>
  </si>
  <si>
    <t>56252</t>
  </si>
  <si>
    <t>Le Tour-du-Parc</t>
  </si>
  <si>
    <t>56253</t>
  </si>
  <si>
    <t>Tréal</t>
  </si>
  <si>
    <t>56254</t>
  </si>
  <si>
    <t>Trédion</t>
  </si>
  <si>
    <t>56255</t>
  </si>
  <si>
    <t>Treffléan</t>
  </si>
  <si>
    <t>56256</t>
  </si>
  <si>
    <t>Tréhorenteuc</t>
  </si>
  <si>
    <t>56257</t>
  </si>
  <si>
    <t>La Trinité-Porhoët</t>
  </si>
  <si>
    <t>56258</t>
  </si>
  <si>
    <t>La Trinité-sur-Mer</t>
  </si>
  <si>
    <t>56259</t>
  </si>
  <si>
    <t>La Trinité-Surzur</t>
  </si>
  <si>
    <t>56260</t>
  </si>
  <si>
    <t>Vannes</t>
  </si>
  <si>
    <t>56261</t>
  </si>
  <si>
    <t>La Vraie-Croix</t>
  </si>
  <si>
    <t>56262</t>
  </si>
  <si>
    <t>Bono</t>
  </si>
  <si>
    <t>56263</t>
  </si>
  <si>
    <t>Sainte-Anne-d'Auray</t>
  </si>
  <si>
    <t>56264</t>
  </si>
  <si>
    <t>Kernascléden</t>
  </si>
  <si>
    <t>Couverture T3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</si>
</sst>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\ _€_-;\-* #,##0\ _€_-;_-* &quot;-&quot;??\ _€_-;_-@_-"/>
    <numFmt numFmtId="165" formatCode="_-* #,##0\ _€_-;\-* #,##0\ _€_-;_-* &quot;-&quot;\ _€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charset val="1"/>
    </font>
    <font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43" fontId="0" fillId="0" borderId="0" xfId="1" applyFont="1" applyFill="1"/>
    <xf numFmtId="164" fontId="2" fillId="0" borderId="0" xfId="1" applyNumberFormat="1" applyFont="1" applyFill="1"/>
    <xf numFmtId="165" fontId="0" fillId="0" borderId="0" xfId="0" applyNumberFormat="1"/>
    <xf numFmtId="0" fontId="0" fillId="0" borderId="0" xfId="0" applyAlignment="1">
      <alignment horizontal="center" vertical="center" wrapText="1"/>
    </xf>
    <xf numFmtId="43" fontId="0" fillId="0" borderId="0" xfId="1" applyFont="1" applyFill="1" applyAlignment="1">
      <alignment horizontal="center" vertical="center" wrapText="1"/>
    </xf>
    <xf numFmtId="164" fontId="2" fillId="0" borderId="0" xfId="1" applyNumberFormat="1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0" fontId="0" fillId="0" borderId="0" xfId="0" applyNumberFormat="1"/>
    <xf numFmtId="10" fontId="0" fillId="0" borderId="0" xfId="0" applyNumberFormat="1" applyAlignment="1">
      <alignment horizontal="center" vertical="center" wrapText="1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962B2-2E05-4CEE-8BA0-9F001EFEEFED}">
  <dimension ref="A1:N1233"/>
  <sheetViews>
    <sheetView tabSelected="1" workbookViewId="0">
      <selection activeCell="C73" sqref="C73"/>
    </sheetView>
  </sheetViews>
  <sheetFormatPr baseColWidth="10" defaultColWidth="11.42578125" defaultRowHeight="15" x14ac:dyDescent="0.25"/>
  <cols>
    <col min="2" max="2" width="25.85546875" customWidth="1"/>
    <col min="3" max="3" width="10.7109375" style="1" customWidth="1"/>
    <col min="4" max="4" width="12.7109375" style="1" bestFit="1" customWidth="1"/>
    <col min="5" max="5" width="12.85546875" customWidth="1"/>
    <col min="6" max="6" width="25.28515625" customWidth="1"/>
    <col min="7" max="7" width="10" style="2" customWidth="1"/>
    <col min="8" max="8" width="6.140625" customWidth="1"/>
    <col min="9" max="9" width="13.140625" customWidth="1"/>
    <col min="10" max="10" width="10.28515625" customWidth="1"/>
    <col min="11" max="11" width="10.7109375" customWidth="1"/>
    <col min="14" max="14" width="11.42578125" style="8"/>
  </cols>
  <sheetData>
    <row r="1" spans="1:14" s="4" customFormat="1" ht="70.5" customHeight="1" x14ac:dyDescent="0.25">
      <c r="A1" s="4" t="s">
        <v>0</v>
      </c>
      <c r="B1" s="4" t="s">
        <v>1</v>
      </c>
      <c r="C1" s="5" t="s">
        <v>2</v>
      </c>
      <c r="D1" s="5" t="s">
        <v>3</v>
      </c>
      <c r="E1" s="4" t="s">
        <v>4</v>
      </c>
      <c r="F1" s="4" t="s">
        <v>5</v>
      </c>
      <c r="G1" s="6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7" t="s">
        <v>12</v>
      </c>
      <c r="N1" s="9" t="s">
        <v>2486</v>
      </c>
    </row>
    <row r="2" spans="1:14" ht="15" customHeight="1" x14ac:dyDescent="0.25">
      <c r="A2" t="s">
        <v>1370</v>
      </c>
      <c r="B2" t="s">
        <v>1371</v>
      </c>
      <c r="C2" s="3">
        <v>1436.5129682996892</v>
      </c>
      <c r="D2" s="3">
        <v>72</v>
      </c>
      <c r="E2" s="3">
        <v>808</v>
      </c>
      <c r="F2" s="3" t="s">
        <v>15</v>
      </c>
      <c r="G2" s="3">
        <f>IFERROR(IF(SEARCH("INSEE",F2)&gt;0,C2+D2,"ERREUR"),E2)</f>
        <v>1508.5129682996892</v>
      </c>
      <c r="H2" s="3">
        <v>0</v>
      </c>
      <c r="I2" s="3" t="s">
        <v>18</v>
      </c>
      <c r="J2" s="3">
        <v>0</v>
      </c>
      <c r="K2" s="3">
        <v>0</v>
      </c>
      <c r="L2" t="s">
        <v>17</v>
      </c>
      <c r="M2">
        <v>1590</v>
      </c>
      <c r="N2" s="8">
        <f>IF(E2&gt;G2,M2/E2,M2/G2)</f>
        <v>1.0540181181154566</v>
      </c>
    </row>
    <row r="3" spans="1:14" ht="15" customHeight="1" x14ac:dyDescent="0.25">
      <c r="A3" t="s">
        <v>1216</v>
      </c>
      <c r="B3" t="s">
        <v>35</v>
      </c>
      <c r="C3" s="3">
        <v>2595.0198732078461</v>
      </c>
      <c r="D3" s="3">
        <v>298</v>
      </c>
      <c r="E3" s="3">
        <v>2117</v>
      </c>
      <c r="F3" s="3" t="s">
        <v>15</v>
      </c>
      <c r="G3" s="3">
        <f>IFERROR(IF(SEARCH("INSEE",F3)&gt;0,C3+D3,"ERREUR"),E3)</f>
        <v>2893.0198732078461</v>
      </c>
      <c r="H3" s="3">
        <v>0</v>
      </c>
      <c r="I3" s="3" t="s">
        <v>18</v>
      </c>
      <c r="J3" s="3">
        <v>0</v>
      </c>
      <c r="K3" s="3">
        <v>0</v>
      </c>
      <c r="L3" t="s">
        <v>27</v>
      </c>
      <c r="M3">
        <v>2996</v>
      </c>
      <c r="N3" s="8">
        <f>IF(E3&gt;G3,M3/E3,M3/G3)</f>
        <v>1.0355960661542112</v>
      </c>
    </row>
    <row r="4" spans="1:14" ht="15" customHeight="1" x14ac:dyDescent="0.25">
      <c r="A4" t="s">
        <v>825</v>
      </c>
      <c r="B4" t="s">
        <v>826</v>
      </c>
      <c r="C4" s="3">
        <v>13003.17456055502</v>
      </c>
      <c r="D4" s="3">
        <v>723</v>
      </c>
      <c r="E4" s="3">
        <v>12487</v>
      </c>
      <c r="F4" s="3" t="s">
        <v>15</v>
      </c>
      <c r="G4" s="3">
        <f>IFERROR(IF(SEARCH("INSEE",F4)&gt;0,C4+D4,"ERREUR"),E4)</f>
        <v>13726.17456055502</v>
      </c>
      <c r="H4" s="3">
        <v>0</v>
      </c>
      <c r="I4" s="3" t="s">
        <v>18</v>
      </c>
      <c r="J4" s="3">
        <v>0</v>
      </c>
      <c r="K4" s="3">
        <v>0</v>
      </c>
      <c r="L4" t="s">
        <v>27</v>
      </c>
      <c r="M4">
        <v>14188</v>
      </c>
      <c r="N4" s="8">
        <f>IF(E4&gt;G4,M4/E4,M4/G4)</f>
        <v>1.0336456044185924</v>
      </c>
    </row>
    <row r="5" spans="1:14" ht="15" customHeight="1" x14ac:dyDescent="0.25">
      <c r="A5" t="s">
        <v>1691</v>
      </c>
      <c r="B5" t="s">
        <v>1692</v>
      </c>
      <c r="C5" s="3">
        <v>1223.1590798202055</v>
      </c>
      <c r="D5" s="3">
        <v>46</v>
      </c>
      <c r="E5" s="3">
        <v>489</v>
      </c>
      <c r="F5" s="3" t="s">
        <v>15</v>
      </c>
      <c r="G5" s="3">
        <f>IFERROR(IF(SEARCH("INSEE",F5)&gt;0,C5+D5,"ERREUR"),E5)</f>
        <v>1269.1590798202055</v>
      </c>
      <c r="H5" s="3">
        <v>0</v>
      </c>
      <c r="I5" s="3" t="s">
        <v>18</v>
      </c>
      <c r="J5" s="3">
        <v>0</v>
      </c>
      <c r="K5" s="3">
        <v>1</v>
      </c>
      <c r="L5" t="s">
        <v>17</v>
      </c>
      <c r="M5">
        <v>1286</v>
      </c>
      <c r="N5" s="8">
        <f>IF(E5&gt;G5,M5/E5,M5/G5)</f>
        <v>1.01326935326514</v>
      </c>
    </row>
    <row r="6" spans="1:14" ht="15" customHeight="1" x14ac:dyDescent="0.25">
      <c r="A6" t="s">
        <v>2191</v>
      </c>
      <c r="B6" t="s">
        <v>2192</v>
      </c>
      <c r="C6" s="1">
        <v>1005.2579999999977</v>
      </c>
      <c r="D6" s="1">
        <v>25</v>
      </c>
      <c r="E6" s="3">
        <v>1036</v>
      </c>
      <c r="F6" s="3" t="s">
        <v>13</v>
      </c>
      <c r="G6" s="3">
        <f>IFERROR(IF(SEARCH("INSEE",F6)&gt;0,C6+D6,"ERREUR"),E6)</f>
        <v>1036</v>
      </c>
      <c r="H6" s="3">
        <v>0</v>
      </c>
      <c r="I6" s="3" t="s">
        <v>16</v>
      </c>
      <c r="J6" s="3">
        <v>0</v>
      </c>
      <c r="K6" s="3">
        <v>1</v>
      </c>
      <c r="L6" t="s">
        <v>2092</v>
      </c>
      <c r="M6">
        <v>1038</v>
      </c>
      <c r="N6" s="8">
        <f>IF(E6&gt;G6,M6/E6,M6/G6)</f>
        <v>1.001930501930502</v>
      </c>
    </row>
    <row r="7" spans="1:14" ht="15" customHeight="1" x14ac:dyDescent="0.25">
      <c r="A7" t="s">
        <v>2149</v>
      </c>
      <c r="B7" t="s">
        <v>2150</v>
      </c>
      <c r="C7" s="3">
        <v>434.1224018475769</v>
      </c>
      <c r="D7" s="3">
        <v>24</v>
      </c>
      <c r="E7" s="3">
        <v>595</v>
      </c>
      <c r="F7" s="3" t="s">
        <v>13</v>
      </c>
      <c r="G7" s="3">
        <f>IFERROR(IF(SEARCH("INSEE",F7)&gt;0,C7+D7,"ERREUR"),E7)</f>
        <v>595</v>
      </c>
      <c r="H7" s="3">
        <v>0</v>
      </c>
      <c r="I7" s="3" t="s">
        <v>16</v>
      </c>
      <c r="J7" s="3">
        <v>0</v>
      </c>
      <c r="K7" s="3">
        <v>1</v>
      </c>
      <c r="L7" t="s">
        <v>2092</v>
      </c>
      <c r="M7">
        <v>596</v>
      </c>
      <c r="N7" s="8">
        <f>IF(E7&gt;G7,M7/E7,M7/G7)</f>
        <v>1.0016806722689076</v>
      </c>
    </row>
    <row r="8" spans="1:14" ht="15" customHeight="1" x14ac:dyDescent="0.25">
      <c r="A8" t="s">
        <v>97</v>
      </c>
      <c r="B8" t="s">
        <v>98</v>
      </c>
      <c r="C8" s="3">
        <v>409</v>
      </c>
      <c r="D8" s="3">
        <v>7</v>
      </c>
      <c r="E8" s="3">
        <v>432</v>
      </c>
      <c r="F8" s="3" t="s">
        <v>13</v>
      </c>
      <c r="G8" s="3">
        <f>IFERROR(IF(SEARCH("INSEE",F8)&gt;0,C8+D8,"ERREUR"),E8)</f>
        <v>432</v>
      </c>
      <c r="H8" s="3">
        <v>0</v>
      </c>
      <c r="I8" s="3">
        <v>0</v>
      </c>
      <c r="J8" s="3">
        <v>0</v>
      </c>
      <c r="K8" s="3">
        <v>1</v>
      </c>
      <c r="L8" t="s">
        <v>44</v>
      </c>
      <c r="M8">
        <v>432</v>
      </c>
      <c r="N8" s="8">
        <f>IF(E8&gt;G8,M8/E8,M8/G8)</f>
        <v>1</v>
      </c>
    </row>
    <row r="9" spans="1:14" ht="15" customHeight="1" x14ac:dyDescent="0.25">
      <c r="A9" t="s">
        <v>111</v>
      </c>
      <c r="B9" t="s">
        <v>112</v>
      </c>
      <c r="C9" s="3">
        <v>273.57872809921002</v>
      </c>
      <c r="D9" s="3">
        <v>4</v>
      </c>
      <c r="E9" s="3">
        <v>304</v>
      </c>
      <c r="F9" s="3" t="s">
        <v>13</v>
      </c>
      <c r="G9" s="3">
        <f>IFERROR(IF(SEARCH("INSEE",F9)&gt;0,C9+D9,"ERREUR"),E9)</f>
        <v>304</v>
      </c>
      <c r="H9" s="3">
        <v>0</v>
      </c>
      <c r="I9" s="3">
        <v>0</v>
      </c>
      <c r="J9" s="3">
        <v>0</v>
      </c>
      <c r="K9" s="3">
        <v>1</v>
      </c>
      <c r="L9" t="s">
        <v>44</v>
      </c>
      <c r="M9">
        <v>304</v>
      </c>
      <c r="N9" s="8">
        <f>IF(E9&gt;G9,M9/E9,M9/G9)</f>
        <v>1</v>
      </c>
    </row>
    <row r="10" spans="1:14" ht="15" customHeight="1" x14ac:dyDescent="0.25">
      <c r="A10" t="s">
        <v>133</v>
      </c>
      <c r="B10" t="s">
        <v>134</v>
      </c>
      <c r="C10" s="3">
        <v>281.81031242770763</v>
      </c>
      <c r="D10" s="3">
        <v>11</v>
      </c>
      <c r="E10" s="3">
        <v>330</v>
      </c>
      <c r="F10" s="3" t="s">
        <v>13</v>
      </c>
      <c r="G10" s="3">
        <f>IFERROR(IF(SEARCH("INSEE",F10)&gt;0,C10+D10,"ERREUR"),E10)</f>
        <v>330</v>
      </c>
      <c r="H10" s="3">
        <v>0</v>
      </c>
      <c r="I10" s="3">
        <v>0</v>
      </c>
      <c r="J10" s="3">
        <v>0</v>
      </c>
      <c r="K10" s="3">
        <v>1</v>
      </c>
      <c r="L10" t="s">
        <v>44</v>
      </c>
      <c r="M10">
        <v>330</v>
      </c>
      <c r="N10" s="8">
        <f>IF(E10&gt;G10,M10/E10,M10/G10)</f>
        <v>1</v>
      </c>
    </row>
    <row r="11" spans="1:14" ht="15" customHeight="1" x14ac:dyDescent="0.25">
      <c r="A11" t="s">
        <v>198</v>
      </c>
      <c r="B11" t="s">
        <v>199</v>
      </c>
      <c r="C11" s="3">
        <v>437.23353584903077</v>
      </c>
      <c r="D11" s="3">
        <v>20</v>
      </c>
      <c r="E11" s="3">
        <v>549</v>
      </c>
      <c r="F11" s="3" t="s">
        <v>13</v>
      </c>
      <c r="G11" s="3">
        <f>IFERROR(IF(SEARCH("INSEE",F11)&gt;0,C11+D11,"ERREUR"),E11)</f>
        <v>549</v>
      </c>
      <c r="H11" s="3">
        <v>0</v>
      </c>
      <c r="I11" s="3">
        <v>0</v>
      </c>
      <c r="J11" s="3">
        <v>0</v>
      </c>
      <c r="K11" s="3">
        <v>1</v>
      </c>
      <c r="L11" t="s">
        <v>44</v>
      </c>
      <c r="M11">
        <v>549</v>
      </c>
      <c r="N11" s="8">
        <f>IF(E11&gt;G11,M11/E11,M11/G11)</f>
        <v>1</v>
      </c>
    </row>
    <row r="12" spans="1:14" ht="15" customHeight="1" x14ac:dyDescent="0.25">
      <c r="A12" t="s">
        <v>322</v>
      </c>
      <c r="B12" t="s">
        <v>323</v>
      </c>
      <c r="C12" s="3">
        <v>351.95485199485142</v>
      </c>
      <c r="D12" s="3">
        <v>15</v>
      </c>
      <c r="E12" s="3">
        <v>430</v>
      </c>
      <c r="F12" s="3" t="s">
        <v>13</v>
      </c>
      <c r="G12" s="3">
        <f>IFERROR(IF(SEARCH("INSEE",F12)&gt;0,C12+D12,"ERREUR"),E12)</f>
        <v>430</v>
      </c>
      <c r="H12" s="3">
        <v>0</v>
      </c>
      <c r="I12" s="3">
        <v>0</v>
      </c>
      <c r="J12" s="3">
        <v>0</v>
      </c>
      <c r="K12" s="3">
        <v>1</v>
      </c>
      <c r="L12" t="s">
        <v>44</v>
      </c>
      <c r="M12">
        <v>430</v>
      </c>
      <c r="N12" s="8">
        <f>IF(E12&gt;G12,M12/E12,M12/G12)</f>
        <v>1</v>
      </c>
    </row>
    <row r="13" spans="1:14" ht="15" customHeight="1" x14ac:dyDescent="0.25">
      <c r="A13" t="s">
        <v>510</v>
      </c>
      <c r="B13" t="s">
        <v>511</v>
      </c>
      <c r="C13" s="3">
        <v>207.5181551703686</v>
      </c>
      <c r="D13" s="3">
        <v>7</v>
      </c>
      <c r="E13" s="3">
        <v>257</v>
      </c>
      <c r="F13" s="3" t="s">
        <v>13</v>
      </c>
      <c r="G13" s="3">
        <f>IFERROR(IF(SEARCH("INSEE",F13)&gt;0,C13+D13,"ERREUR"),E13)</f>
        <v>257</v>
      </c>
      <c r="H13" s="3">
        <v>0</v>
      </c>
      <c r="I13" s="3">
        <v>0</v>
      </c>
      <c r="J13" s="3">
        <v>0</v>
      </c>
      <c r="K13" s="3">
        <v>1</v>
      </c>
      <c r="L13" t="s">
        <v>44</v>
      </c>
      <c r="M13">
        <v>257</v>
      </c>
      <c r="N13" s="8">
        <f>IF(E13&gt;G13,M13/E13,M13/G13)</f>
        <v>1</v>
      </c>
    </row>
    <row r="14" spans="1:14" ht="15" customHeight="1" x14ac:dyDescent="0.25">
      <c r="A14" t="s">
        <v>562</v>
      </c>
      <c r="B14" t="s">
        <v>563</v>
      </c>
      <c r="C14" s="3">
        <v>168</v>
      </c>
      <c r="D14" s="3">
        <v>4</v>
      </c>
      <c r="E14" s="3">
        <v>205</v>
      </c>
      <c r="F14" s="3" t="s">
        <v>13</v>
      </c>
      <c r="G14" s="3">
        <f>IFERROR(IF(SEARCH("INSEE",F14)&gt;0,C14+D14,"ERREUR"),E14)</f>
        <v>205</v>
      </c>
      <c r="H14" s="3">
        <v>0</v>
      </c>
      <c r="I14" s="3">
        <v>0</v>
      </c>
      <c r="J14" s="3">
        <v>0</v>
      </c>
      <c r="K14" s="3">
        <v>1</v>
      </c>
      <c r="L14" t="s">
        <v>44</v>
      </c>
      <c r="M14">
        <v>205</v>
      </c>
      <c r="N14" s="8">
        <f>IF(E14&gt;G14,M14/E14,M14/G14)</f>
        <v>1</v>
      </c>
    </row>
    <row r="15" spans="1:14" ht="15" customHeight="1" x14ac:dyDescent="0.25">
      <c r="A15" t="s">
        <v>610</v>
      </c>
      <c r="B15" t="s">
        <v>611</v>
      </c>
      <c r="C15" s="3">
        <v>353.0289756945478</v>
      </c>
      <c r="D15" s="3">
        <v>10</v>
      </c>
      <c r="E15" s="3">
        <v>417</v>
      </c>
      <c r="F15" s="3" t="s">
        <v>13</v>
      </c>
      <c r="G15" s="3">
        <f>IFERROR(IF(SEARCH("INSEE",F15)&gt;0,C15+D15,"ERREUR"),E15)</f>
        <v>417</v>
      </c>
      <c r="H15" s="3">
        <v>0</v>
      </c>
      <c r="I15" s="3">
        <v>0</v>
      </c>
      <c r="J15" s="3">
        <v>0</v>
      </c>
      <c r="K15" s="3">
        <v>1</v>
      </c>
      <c r="L15" t="s">
        <v>44</v>
      </c>
      <c r="M15">
        <v>417</v>
      </c>
      <c r="N15" s="8">
        <f>IF(E15&gt;G15,M15/E15,M15/G15)</f>
        <v>1</v>
      </c>
    </row>
    <row r="16" spans="1:14" ht="15" customHeight="1" x14ac:dyDescent="0.25">
      <c r="A16" t="s">
        <v>634</v>
      </c>
      <c r="B16" t="s">
        <v>635</v>
      </c>
      <c r="C16" s="3">
        <v>315.86338229669161</v>
      </c>
      <c r="D16" s="3">
        <v>7</v>
      </c>
      <c r="E16" s="3">
        <v>359</v>
      </c>
      <c r="F16" s="3" t="s">
        <v>13</v>
      </c>
      <c r="G16" s="3">
        <f>IFERROR(IF(SEARCH("INSEE",F16)&gt;0,C16+D16,"ERREUR"),E16)</f>
        <v>359</v>
      </c>
      <c r="H16" s="3">
        <v>0</v>
      </c>
      <c r="I16" s="3">
        <v>0</v>
      </c>
      <c r="J16" s="3">
        <v>0</v>
      </c>
      <c r="K16" s="3">
        <v>1</v>
      </c>
      <c r="L16" t="s">
        <v>44</v>
      </c>
      <c r="M16">
        <v>359</v>
      </c>
      <c r="N16" s="8">
        <f>IF(E16&gt;G16,M16/E16,M16/G16)</f>
        <v>1</v>
      </c>
    </row>
    <row r="17" spans="1:14" ht="15" customHeight="1" x14ac:dyDescent="0.25">
      <c r="A17" t="s">
        <v>636</v>
      </c>
      <c r="B17" t="s">
        <v>637</v>
      </c>
      <c r="C17" s="3">
        <v>242</v>
      </c>
      <c r="D17" s="3">
        <v>15</v>
      </c>
      <c r="E17" s="3">
        <v>302</v>
      </c>
      <c r="F17" s="3" t="s">
        <v>13</v>
      </c>
      <c r="G17" s="3">
        <f>IFERROR(IF(SEARCH("INSEE",F17)&gt;0,C17+D17,"ERREUR"),E17)</f>
        <v>302</v>
      </c>
      <c r="H17" s="3">
        <v>0</v>
      </c>
      <c r="I17" s="3">
        <v>0</v>
      </c>
      <c r="J17" s="3">
        <v>0</v>
      </c>
      <c r="K17" s="3">
        <v>1</v>
      </c>
      <c r="L17" t="s">
        <v>44</v>
      </c>
      <c r="M17">
        <v>302</v>
      </c>
      <c r="N17" s="8">
        <f>IF(E17&gt;G17,M17/E17,M17/G17)</f>
        <v>1</v>
      </c>
    </row>
    <row r="18" spans="1:14" ht="15" customHeight="1" x14ac:dyDescent="0.25">
      <c r="A18" t="s">
        <v>767</v>
      </c>
      <c r="B18" t="s">
        <v>768</v>
      </c>
      <c r="C18" s="3">
        <v>600.57227000421858</v>
      </c>
      <c r="D18" s="3">
        <v>40</v>
      </c>
      <c r="E18" s="3">
        <v>718</v>
      </c>
      <c r="F18" s="3" t="s">
        <v>13</v>
      </c>
      <c r="G18" s="3">
        <f>IFERROR(IF(SEARCH("INSEE",F18)&gt;0,C18+D18,"ERREUR"),E18)</f>
        <v>718</v>
      </c>
      <c r="H18" s="3">
        <v>0</v>
      </c>
      <c r="I18" s="3">
        <v>0</v>
      </c>
      <c r="J18" s="3">
        <v>0</v>
      </c>
      <c r="K18" s="3">
        <v>1</v>
      </c>
      <c r="L18" t="s">
        <v>44</v>
      </c>
      <c r="M18">
        <v>718</v>
      </c>
      <c r="N18" s="8">
        <f>IF(E18&gt;G18,M18/E18,M18/G18)</f>
        <v>1</v>
      </c>
    </row>
    <row r="19" spans="1:14" ht="15" customHeight="1" x14ac:dyDescent="0.25">
      <c r="A19" t="s">
        <v>1096</v>
      </c>
      <c r="B19" t="s">
        <v>1097</v>
      </c>
      <c r="C19" s="3">
        <v>360</v>
      </c>
      <c r="D19" s="3">
        <v>34</v>
      </c>
      <c r="E19" s="3">
        <v>439</v>
      </c>
      <c r="F19" s="3" t="s">
        <v>13</v>
      </c>
      <c r="G19" s="3">
        <f>IFERROR(IF(SEARCH("INSEE",F19)&gt;0,C19+D19,"ERREUR"),E19)</f>
        <v>439</v>
      </c>
      <c r="H19" s="3">
        <v>0</v>
      </c>
      <c r="I19" s="3">
        <v>0</v>
      </c>
      <c r="J19" s="3">
        <v>0</v>
      </c>
      <c r="K19" s="3">
        <v>1</v>
      </c>
      <c r="L19" t="s">
        <v>44</v>
      </c>
      <c r="M19">
        <v>439</v>
      </c>
      <c r="N19" s="8">
        <f>IF(E19&gt;G19,M19/E19,M19/G19)</f>
        <v>1</v>
      </c>
    </row>
    <row r="20" spans="1:14" ht="15" customHeight="1" x14ac:dyDescent="0.25">
      <c r="A20" t="s">
        <v>1198</v>
      </c>
      <c r="B20" t="s">
        <v>1199</v>
      </c>
      <c r="C20" s="3">
        <v>360.37370841988752</v>
      </c>
      <c r="D20" s="3">
        <v>7</v>
      </c>
      <c r="E20" s="3">
        <v>406</v>
      </c>
      <c r="F20" s="3" t="s">
        <v>13</v>
      </c>
      <c r="G20" s="3">
        <f>IFERROR(IF(SEARCH("INSEE",F20)&gt;0,C20+D20,"ERREUR"),E20)</f>
        <v>406</v>
      </c>
      <c r="H20" s="3">
        <v>0</v>
      </c>
      <c r="I20" s="3">
        <v>0</v>
      </c>
      <c r="J20" s="3">
        <v>0</v>
      </c>
      <c r="K20" s="3">
        <v>1</v>
      </c>
      <c r="L20" t="s">
        <v>44</v>
      </c>
      <c r="M20">
        <v>406</v>
      </c>
      <c r="N20" s="8">
        <f>IF(E20&gt;G20,M20/E20,M20/G20)</f>
        <v>1</v>
      </c>
    </row>
    <row r="21" spans="1:14" ht="15" customHeight="1" x14ac:dyDescent="0.25">
      <c r="A21" t="s">
        <v>1322</v>
      </c>
      <c r="B21" t="s">
        <v>1323</v>
      </c>
      <c r="C21" s="3">
        <v>170.77331413123088</v>
      </c>
      <c r="D21" s="3">
        <v>1</v>
      </c>
      <c r="E21" s="3">
        <v>184</v>
      </c>
      <c r="F21" s="3" t="s">
        <v>13</v>
      </c>
      <c r="G21" s="3">
        <f>IFERROR(IF(SEARCH("INSEE",F21)&gt;0,C21+D21,"ERREUR"),E21)</f>
        <v>184</v>
      </c>
      <c r="H21" s="3">
        <v>0</v>
      </c>
      <c r="I21" s="3">
        <v>0</v>
      </c>
      <c r="J21" s="3">
        <v>0</v>
      </c>
      <c r="K21" s="3">
        <v>1</v>
      </c>
      <c r="L21" t="s">
        <v>44</v>
      </c>
      <c r="M21">
        <v>184</v>
      </c>
      <c r="N21" s="8">
        <f>IF(E21&gt;G21,M21/E21,M21/G21)</f>
        <v>1</v>
      </c>
    </row>
    <row r="22" spans="1:14" ht="15" customHeight="1" x14ac:dyDescent="0.25">
      <c r="A22" t="s">
        <v>1813</v>
      </c>
      <c r="B22" t="s">
        <v>1814</v>
      </c>
      <c r="C22" s="3">
        <v>219.21818181818116</v>
      </c>
      <c r="D22" s="3">
        <v>16</v>
      </c>
      <c r="E22" s="3">
        <v>287</v>
      </c>
      <c r="F22" s="3" t="s">
        <v>13</v>
      </c>
      <c r="G22" s="3">
        <f>IFERROR(IF(SEARCH("INSEE",F22)&gt;0,C22+D22,"ERREUR"),E22)</f>
        <v>287</v>
      </c>
      <c r="H22" s="3">
        <v>0</v>
      </c>
      <c r="I22" s="3">
        <v>0</v>
      </c>
      <c r="J22" s="3">
        <v>0</v>
      </c>
      <c r="K22" s="3">
        <v>1</v>
      </c>
      <c r="L22" t="s">
        <v>44</v>
      </c>
      <c r="M22">
        <v>287</v>
      </c>
      <c r="N22" s="8">
        <f>IF(E22&gt;G22,M22/E22,M22/G22)</f>
        <v>1</v>
      </c>
    </row>
    <row r="23" spans="1:14" ht="15" customHeight="1" x14ac:dyDescent="0.25">
      <c r="A23" t="s">
        <v>2474</v>
      </c>
      <c r="B23" t="s">
        <v>2475</v>
      </c>
      <c r="C23" s="3">
        <v>664.92905393069691</v>
      </c>
      <c r="D23" s="3">
        <v>22</v>
      </c>
      <c r="E23" s="3">
        <v>801</v>
      </c>
      <c r="F23" s="3" t="s">
        <v>13</v>
      </c>
      <c r="G23" s="3">
        <f>IFERROR(IF(SEARCH("INSEE",F23)&gt;0,C23+D23,"ERREUR"),E23)</f>
        <v>801</v>
      </c>
      <c r="H23" s="3">
        <v>0</v>
      </c>
      <c r="I23" s="3" t="s">
        <v>16</v>
      </c>
      <c r="J23" s="3">
        <v>0</v>
      </c>
      <c r="K23" s="3">
        <v>1</v>
      </c>
      <c r="L23" t="s">
        <v>2092</v>
      </c>
      <c r="M23">
        <v>801</v>
      </c>
      <c r="N23" s="8">
        <f>IF(E23&gt;G23,M23/E23,M23/G23)</f>
        <v>1</v>
      </c>
    </row>
    <row r="24" spans="1:14" ht="15" customHeight="1" x14ac:dyDescent="0.25">
      <c r="A24" t="s">
        <v>2157</v>
      </c>
      <c r="B24" t="s">
        <v>2158</v>
      </c>
      <c r="C24" s="3">
        <v>553.47435390847647</v>
      </c>
      <c r="D24" s="3">
        <v>9</v>
      </c>
      <c r="E24" s="3">
        <v>581</v>
      </c>
      <c r="F24" s="3" t="s">
        <v>13</v>
      </c>
      <c r="G24" s="3">
        <f>IFERROR(IF(SEARCH("INSEE",F24)&gt;0,C24+D24,"ERREUR"),E24)</f>
        <v>581</v>
      </c>
      <c r="H24" s="3">
        <v>0</v>
      </c>
      <c r="I24" s="3" t="s">
        <v>16</v>
      </c>
      <c r="J24" s="3">
        <v>0</v>
      </c>
      <c r="K24" s="3">
        <v>1</v>
      </c>
      <c r="L24" t="s">
        <v>2092</v>
      </c>
      <c r="M24">
        <v>580</v>
      </c>
      <c r="N24" s="8">
        <f>IF(E24&gt;G24,M24/E24,M24/G24)</f>
        <v>0.99827882960413084</v>
      </c>
    </row>
    <row r="25" spans="1:14" ht="15" customHeight="1" x14ac:dyDescent="0.25">
      <c r="A25" t="s">
        <v>91</v>
      </c>
      <c r="B25" t="s">
        <v>92</v>
      </c>
      <c r="C25" s="3">
        <v>396.88659793814497</v>
      </c>
      <c r="D25" s="3">
        <v>11</v>
      </c>
      <c r="E25" s="3">
        <v>477</v>
      </c>
      <c r="F25" s="3" t="s">
        <v>13</v>
      </c>
      <c r="G25" s="3">
        <f>IFERROR(IF(SEARCH("INSEE",F25)&gt;0,C25+D25,"ERREUR"),E25)</f>
        <v>477</v>
      </c>
      <c r="H25" s="3">
        <v>0</v>
      </c>
      <c r="I25" s="3">
        <v>0</v>
      </c>
      <c r="J25" s="3">
        <v>0</v>
      </c>
      <c r="K25" s="3">
        <v>1</v>
      </c>
      <c r="L25" t="s">
        <v>44</v>
      </c>
      <c r="M25">
        <v>476</v>
      </c>
      <c r="N25" s="8">
        <f>IF(E25&gt;G25,M25/E25,M25/G25)</f>
        <v>0.99790356394129975</v>
      </c>
    </row>
    <row r="26" spans="1:14" ht="15" customHeight="1" x14ac:dyDescent="0.25">
      <c r="A26" t="s">
        <v>1344</v>
      </c>
      <c r="B26" t="s">
        <v>1345</v>
      </c>
      <c r="C26" s="3">
        <v>526.99999993203392</v>
      </c>
      <c r="D26" s="3">
        <v>19</v>
      </c>
      <c r="E26" s="3">
        <v>629</v>
      </c>
      <c r="F26" s="3" t="s">
        <v>13</v>
      </c>
      <c r="G26" s="3">
        <f>IFERROR(IF(SEARCH("INSEE",F26)&gt;0,C26+D26,"ERREUR"),E26)</f>
        <v>629</v>
      </c>
      <c r="H26" s="3">
        <v>0</v>
      </c>
      <c r="I26" s="3">
        <v>0</v>
      </c>
      <c r="J26" s="3">
        <v>0</v>
      </c>
      <c r="K26" s="3">
        <v>1</v>
      </c>
      <c r="L26" t="s">
        <v>44</v>
      </c>
      <c r="M26">
        <v>627</v>
      </c>
      <c r="N26" s="8">
        <f>IF(E26&gt;G26,M26/E26,M26/G26)</f>
        <v>0.99682034976152623</v>
      </c>
    </row>
    <row r="27" spans="1:14" ht="15" customHeight="1" x14ac:dyDescent="0.25">
      <c r="A27" t="s">
        <v>1444</v>
      </c>
      <c r="B27" t="s">
        <v>1445</v>
      </c>
      <c r="C27" s="3">
        <v>406.16385542168825</v>
      </c>
      <c r="D27" s="3">
        <v>13</v>
      </c>
      <c r="E27" s="3">
        <v>440</v>
      </c>
      <c r="F27" s="3" t="s">
        <v>13</v>
      </c>
      <c r="G27" s="3">
        <f>IFERROR(IF(SEARCH("INSEE",F27)&gt;0,C27+D27,"ERREUR"),E27)</f>
        <v>440</v>
      </c>
      <c r="H27" s="3">
        <v>0</v>
      </c>
      <c r="I27" s="3">
        <v>0</v>
      </c>
      <c r="J27" s="3">
        <v>0</v>
      </c>
      <c r="K27" s="3">
        <v>1</v>
      </c>
      <c r="L27" t="s">
        <v>44</v>
      </c>
      <c r="M27">
        <v>438</v>
      </c>
      <c r="N27" s="8">
        <f>IF(E27&gt;G27,M27/E27,M27/G27)</f>
        <v>0.99545454545454548</v>
      </c>
    </row>
    <row r="28" spans="1:14" ht="15" customHeight="1" x14ac:dyDescent="0.25">
      <c r="A28" t="s">
        <v>1108</v>
      </c>
      <c r="B28" t="s">
        <v>1109</v>
      </c>
      <c r="C28" s="3">
        <v>551.13025700728872</v>
      </c>
      <c r="D28" s="3">
        <v>22</v>
      </c>
      <c r="E28" s="3">
        <v>578</v>
      </c>
      <c r="F28" s="3" t="s">
        <v>13</v>
      </c>
      <c r="G28" s="3">
        <f>IFERROR(IF(SEARCH("INSEE",F28)&gt;0,C28+D28,"ERREUR"),E28)</f>
        <v>578</v>
      </c>
      <c r="H28" s="3">
        <v>0</v>
      </c>
      <c r="I28" s="3">
        <v>0</v>
      </c>
      <c r="J28" s="3">
        <v>0</v>
      </c>
      <c r="K28" s="3">
        <v>1</v>
      </c>
      <c r="L28" t="s">
        <v>44</v>
      </c>
      <c r="M28">
        <v>575</v>
      </c>
      <c r="N28" s="8">
        <f>IF(E28&gt;G28,M28/E28,M28/G28)</f>
        <v>0.99480968858131491</v>
      </c>
    </row>
    <row r="29" spans="1:14" ht="15" customHeight="1" x14ac:dyDescent="0.25">
      <c r="A29" t="s">
        <v>654</v>
      </c>
      <c r="B29" t="s">
        <v>655</v>
      </c>
      <c r="C29" s="3">
        <v>615.04437887024869</v>
      </c>
      <c r="D29" s="3">
        <v>14</v>
      </c>
      <c r="E29" s="3">
        <v>719</v>
      </c>
      <c r="F29" s="3" t="s">
        <v>13</v>
      </c>
      <c r="G29" s="3">
        <f>IFERROR(IF(SEARCH("INSEE",F29)&gt;0,C29+D29,"ERREUR"),E29)</f>
        <v>719</v>
      </c>
      <c r="H29" s="3">
        <v>0</v>
      </c>
      <c r="I29" s="3">
        <v>0</v>
      </c>
      <c r="J29" s="3">
        <v>0</v>
      </c>
      <c r="K29" s="3">
        <v>1</v>
      </c>
      <c r="L29" t="s">
        <v>44</v>
      </c>
      <c r="M29">
        <v>715</v>
      </c>
      <c r="N29" s="8">
        <f>IF(E29&gt;G29,M29/E29,M29/G29)</f>
        <v>0.99443671766342145</v>
      </c>
    </row>
    <row r="30" spans="1:14" ht="15" customHeight="1" x14ac:dyDescent="0.25">
      <c r="A30" t="s">
        <v>149</v>
      </c>
      <c r="B30" t="s">
        <v>150</v>
      </c>
      <c r="C30" s="3">
        <v>1046.7949726295926</v>
      </c>
      <c r="D30" s="3">
        <v>37</v>
      </c>
      <c r="E30" s="3">
        <v>1230</v>
      </c>
      <c r="F30" s="3" t="s">
        <v>13</v>
      </c>
      <c r="G30" s="3">
        <f>IFERROR(IF(SEARCH("INSEE",F30)&gt;0,C30+D30,"ERREUR"),E30)</f>
        <v>1230</v>
      </c>
      <c r="H30" s="3">
        <v>0</v>
      </c>
      <c r="I30" s="3">
        <v>0</v>
      </c>
      <c r="J30" s="3">
        <v>0</v>
      </c>
      <c r="K30" s="3">
        <v>1</v>
      </c>
      <c r="L30" t="s">
        <v>44</v>
      </c>
      <c r="M30">
        <v>1222</v>
      </c>
      <c r="N30" s="8">
        <f>IF(E30&gt;G30,M30/E30,M30/G30)</f>
        <v>0.99349593495934962</v>
      </c>
    </row>
    <row r="31" spans="1:14" ht="15" customHeight="1" x14ac:dyDescent="0.25">
      <c r="A31" t="s">
        <v>795</v>
      </c>
      <c r="B31" t="s">
        <v>796</v>
      </c>
      <c r="C31" s="3">
        <v>4475.4895308859959</v>
      </c>
      <c r="D31" s="3">
        <v>386</v>
      </c>
      <c r="E31" s="3">
        <v>5504</v>
      </c>
      <c r="F31" s="3" t="s">
        <v>13</v>
      </c>
      <c r="G31" s="3">
        <f>IFERROR(IF(SEARCH("INSEE",F31)&gt;0,C31+D31,"ERREUR"),E31)</f>
        <v>5504</v>
      </c>
      <c r="H31" s="3">
        <v>0</v>
      </c>
      <c r="I31" s="3">
        <v>0</v>
      </c>
      <c r="J31" s="3">
        <v>0</v>
      </c>
      <c r="K31" s="3">
        <v>0</v>
      </c>
      <c r="L31" t="s">
        <v>44</v>
      </c>
      <c r="M31">
        <v>5463</v>
      </c>
      <c r="N31" s="8">
        <f>IF(E31&gt;G31,M31/E31,M31/G31)</f>
        <v>0.99255087209302328</v>
      </c>
    </row>
    <row r="32" spans="1:14" ht="15" customHeight="1" x14ac:dyDescent="0.25">
      <c r="A32" t="s">
        <v>839</v>
      </c>
      <c r="B32" t="s">
        <v>840</v>
      </c>
      <c r="C32" s="1">
        <v>10176.615289562222</v>
      </c>
      <c r="D32" s="1">
        <v>438</v>
      </c>
      <c r="E32" s="3">
        <v>7854</v>
      </c>
      <c r="F32" s="3" t="s">
        <v>15</v>
      </c>
      <c r="G32" s="3">
        <f>IFERROR(IF(SEARCH("INSEE",F32)&gt;0,C32+D32,"ERREUR"),E32)</f>
        <v>10614.615289562222</v>
      </c>
      <c r="H32" s="3">
        <v>0</v>
      </c>
      <c r="I32" s="3" t="s">
        <v>18</v>
      </c>
      <c r="J32" s="3">
        <v>0</v>
      </c>
      <c r="K32" s="3">
        <v>0</v>
      </c>
      <c r="L32" t="s">
        <v>27</v>
      </c>
      <c r="M32">
        <v>10499</v>
      </c>
      <c r="N32" s="8">
        <f>IF(E32&gt;G32,M32/E32,M32/G32)</f>
        <v>0.98910791522742125</v>
      </c>
    </row>
    <row r="33" spans="1:14" ht="15" customHeight="1" x14ac:dyDescent="0.25">
      <c r="A33" t="s">
        <v>482</v>
      </c>
      <c r="B33" t="s">
        <v>483</v>
      </c>
      <c r="C33" s="3">
        <v>1151.6047187027089</v>
      </c>
      <c r="D33" s="3">
        <v>43</v>
      </c>
      <c r="E33" s="3">
        <v>1391</v>
      </c>
      <c r="F33" s="3" t="s">
        <v>13</v>
      </c>
      <c r="G33" s="3">
        <f>IFERROR(IF(SEARCH("INSEE",F33)&gt;0,C33+D33,"ERREUR"),E33)</f>
        <v>1391</v>
      </c>
      <c r="H33" s="3">
        <v>0</v>
      </c>
      <c r="I33" s="3">
        <v>0</v>
      </c>
      <c r="J33" s="3">
        <v>0</v>
      </c>
      <c r="K33" s="3">
        <v>1</v>
      </c>
      <c r="L33" t="s">
        <v>44</v>
      </c>
      <c r="M33">
        <v>1365</v>
      </c>
      <c r="N33" s="8">
        <f>IF(E33&gt;G33,M33/E33,M33/G33)</f>
        <v>0.98130841121495327</v>
      </c>
    </row>
    <row r="34" spans="1:14" ht="15" customHeight="1" x14ac:dyDescent="0.25">
      <c r="A34" t="s">
        <v>769</v>
      </c>
      <c r="B34" t="s">
        <v>770</v>
      </c>
      <c r="C34" s="3">
        <v>1344.6372795523555</v>
      </c>
      <c r="D34" s="3">
        <v>36</v>
      </c>
      <c r="E34" s="3">
        <v>1593</v>
      </c>
      <c r="F34" s="3" t="s">
        <v>13</v>
      </c>
      <c r="G34" s="3">
        <f>IFERROR(IF(SEARCH("INSEE",F34)&gt;0,C34+D34,"ERREUR"),E34)</f>
        <v>1593</v>
      </c>
      <c r="H34" s="3">
        <v>0</v>
      </c>
      <c r="I34" s="3" t="s">
        <v>16</v>
      </c>
      <c r="J34" s="3">
        <v>0</v>
      </c>
      <c r="K34" s="3">
        <v>0</v>
      </c>
      <c r="L34" t="s">
        <v>17</v>
      </c>
      <c r="M34">
        <v>1562</v>
      </c>
      <c r="N34" s="8">
        <f>IF(E34&gt;G34,M34/E34,M34/G34)</f>
        <v>0.98053986189579412</v>
      </c>
    </row>
    <row r="35" spans="1:14" ht="15" customHeight="1" x14ac:dyDescent="0.25">
      <c r="A35" t="s">
        <v>1514</v>
      </c>
      <c r="B35" t="s">
        <v>1515</v>
      </c>
      <c r="C35" s="3">
        <v>366</v>
      </c>
      <c r="D35" s="3">
        <v>10</v>
      </c>
      <c r="E35" s="3">
        <v>407</v>
      </c>
      <c r="F35" s="3" t="s">
        <v>13</v>
      </c>
      <c r="G35" s="3">
        <f>IFERROR(IF(SEARCH("INSEE",F35)&gt;0,C35+D35,"ERREUR"),E35)</f>
        <v>407</v>
      </c>
      <c r="H35" s="3">
        <v>0</v>
      </c>
      <c r="I35" s="3">
        <v>0</v>
      </c>
      <c r="J35" s="3">
        <v>0</v>
      </c>
      <c r="K35" s="3">
        <v>1</v>
      </c>
      <c r="L35" t="s">
        <v>44</v>
      </c>
      <c r="M35">
        <v>399</v>
      </c>
      <c r="N35" s="8">
        <f>IF(E35&gt;G35,M35/E35,M35/G35)</f>
        <v>0.98034398034398029</v>
      </c>
    </row>
    <row r="36" spans="1:14" ht="15" customHeight="1" x14ac:dyDescent="0.25">
      <c r="A36" t="s">
        <v>1431</v>
      </c>
      <c r="B36" t="s">
        <v>1432</v>
      </c>
      <c r="C36" s="3">
        <v>3637.929741737184</v>
      </c>
      <c r="D36" s="3">
        <v>197</v>
      </c>
      <c r="E36" s="3">
        <v>3111</v>
      </c>
      <c r="F36" s="3" t="s">
        <v>15</v>
      </c>
      <c r="G36" s="3">
        <f>IFERROR(IF(SEARCH("INSEE",F36)&gt;0,C36+D36,"ERREUR"),E36)</f>
        <v>3834.929741737184</v>
      </c>
      <c r="H36" s="3">
        <v>0</v>
      </c>
      <c r="I36" s="3" t="s">
        <v>18</v>
      </c>
      <c r="J36" s="3">
        <v>0</v>
      </c>
      <c r="K36" s="3">
        <v>0</v>
      </c>
      <c r="L36" t="s">
        <v>17</v>
      </c>
      <c r="M36">
        <v>3751</v>
      </c>
      <c r="N36" s="8">
        <f>IF(E36&gt;G36,M36/E36,M36/G36)</f>
        <v>0.97811439911825748</v>
      </c>
    </row>
    <row r="37" spans="1:14" ht="15" customHeight="1" x14ac:dyDescent="0.25">
      <c r="A37" t="s">
        <v>1699</v>
      </c>
      <c r="B37" t="s">
        <v>1700</v>
      </c>
      <c r="C37" s="3">
        <v>1810.9617301931355</v>
      </c>
      <c r="D37" s="3">
        <v>62</v>
      </c>
      <c r="E37" s="3">
        <v>1341</v>
      </c>
      <c r="F37" s="3" t="s">
        <v>15</v>
      </c>
      <c r="G37" s="3">
        <f>IFERROR(IF(SEARCH("INSEE",F37)&gt;0,C37+D37,"ERREUR"),E37)</f>
        <v>1872.9617301931355</v>
      </c>
      <c r="H37" s="3">
        <v>0</v>
      </c>
      <c r="I37" s="3" t="s">
        <v>18</v>
      </c>
      <c r="J37" s="3">
        <v>0</v>
      </c>
      <c r="K37" s="3">
        <v>0</v>
      </c>
      <c r="L37" t="s">
        <v>17</v>
      </c>
      <c r="M37">
        <v>1826</v>
      </c>
      <c r="N37" s="8">
        <f>IF(E37&gt;G37,M37/E37,M37/G37)</f>
        <v>0.97492648705198426</v>
      </c>
    </row>
    <row r="38" spans="1:14" ht="15" customHeight="1" x14ac:dyDescent="0.25">
      <c r="A38" t="s">
        <v>2100</v>
      </c>
      <c r="B38" t="s">
        <v>2101</v>
      </c>
      <c r="C38" s="1">
        <v>1682</v>
      </c>
      <c r="D38" s="1">
        <v>36</v>
      </c>
      <c r="E38" s="3">
        <v>1875</v>
      </c>
      <c r="F38" s="3" t="s">
        <v>13</v>
      </c>
      <c r="G38" s="3">
        <f>IFERROR(IF(SEARCH("INSEE",F38)&gt;0,C38+D38,"ERREUR"),E38)</f>
        <v>1875</v>
      </c>
      <c r="H38" s="3">
        <v>0</v>
      </c>
      <c r="I38" s="3" t="s">
        <v>18</v>
      </c>
      <c r="J38" s="3">
        <v>0</v>
      </c>
      <c r="K38" s="3">
        <v>1</v>
      </c>
      <c r="L38" t="s">
        <v>26</v>
      </c>
      <c r="M38">
        <v>1825</v>
      </c>
      <c r="N38" s="8">
        <f>IF(E38&gt;G38,M38/E38,M38/G38)</f>
        <v>0.97333333333333338</v>
      </c>
    </row>
    <row r="39" spans="1:14" ht="15" customHeight="1" x14ac:dyDescent="0.25">
      <c r="A39" t="s">
        <v>508</v>
      </c>
      <c r="B39" t="s">
        <v>509</v>
      </c>
      <c r="C39" s="3">
        <v>704.6197183098493</v>
      </c>
      <c r="D39" s="3">
        <v>30</v>
      </c>
      <c r="E39" s="3">
        <v>866</v>
      </c>
      <c r="F39" s="3" t="s">
        <v>13</v>
      </c>
      <c r="G39" s="3">
        <f>IFERROR(IF(SEARCH("INSEE",F39)&gt;0,C39+D39,"ERREUR"),E39)</f>
        <v>866</v>
      </c>
      <c r="H39" s="3">
        <v>0</v>
      </c>
      <c r="I39" s="3">
        <v>0</v>
      </c>
      <c r="J39" s="3">
        <v>0</v>
      </c>
      <c r="K39" s="3">
        <v>1</v>
      </c>
      <c r="L39" t="s">
        <v>44</v>
      </c>
      <c r="M39">
        <v>840</v>
      </c>
      <c r="N39" s="8">
        <f>IF(E39&gt;G39,M39/E39,M39/G39)</f>
        <v>0.96997690531177827</v>
      </c>
    </row>
    <row r="40" spans="1:14" ht="15" customHeight="1" x14ac:dyDescent="0.25">
      <c r="A40" t="s">
        <v>159</v>
      </c>
      <c r="B40" t="s">
        <v>160</v>
      </c>
      <c r="C40" s="3">
        <v>1279.9581247089004</v>
      </c>
      <c r="D40" s="3">
        <v>76</v>
      </c>
      <c r="E40" s="3">
        <v>1635</v>
      </c>
      <c r="F40" s="3" t="s">
        <v>13</v>
      </c>
      <c r="G40" s="3">
        <f>IFERROR(IF(SEARCH("INSEE",F40)&gt;0,C40+D40,"ERREUR"),E40)</f>
        <v>1635</v>
      </c>
      <c r="H40" s="3">
        <v>0</v>
      </c>
      <c r="I40" s="3">
        <v>0</v>
      </c>
      <c r="J40" s="3">
        <v>0</v>
      </c>
      <c r="K40" s="3">
        <v>0</v>
      </c>
      <c r="L40" t="s">
        <v>44</v>
      </c>
      <c r="M40">
        <v>1582</v>
      </c>
      <c r="N40" s="8">
        <f>IF(E40&gt;G40,M40/E40,M40/G40)</f>
        <v>0.9675840978593272</v>
      </c>
    </row>
    <row r="41" spans="1:14" ht="15" customHeight="1" x14ac:dyDescent="0.25">
      <c r="A41" t="s">
        <v>1348</v>
      </c>
      <c r="B41" t="s">
        <v>1349</v>
      </c>
      <c r="C41" s="3">
        <v>568.605171779893</v>
      </c>
      <c r="D41" s="3">
        <v>25</v>
      </c>
      <c r="E41" s="3">
        <v>621</v>
      </c>
      <c r="F41" s="3" t="s">
        <v>13</v>
      </c>
      <c r="G41" s="3">
        <f>IFERROR(IF(SEARCH("INSEE",F41)&gt;0,C41+D41,"ERREUR"),E41)</f>
        <v>621</v>
      </c>
      <c r="H41" s="3">
        <v>0</v>
      </c>
      <c r="I41" s="3">
        <v>0</v>
      </c>
      <c r="J41" s="3">
        <v>0</v>
      </c>
      <c r="K41" s="3">
        <v>0</v>
      </c>
      <c r="L41" t="s">
        <v>44</v>
      </c>
      <c r="M41">
        <v>599</v>
      </c>
      <c r="N41" s="8">
        <f>IF(E41&gt;G41,M41/E41,M41/G41)</f>
        <v>0.96457326892109496</v>
      </c>
    </row>
    <row r="42" spans="1:14" ht="15" customHeight="1" x14ac:dyDescent="0.25">
      <c r="A42" t="s">
        <v>1635</v>
      </c>
      <c r="B42" t="s">
        <v>1636</v>
      </c>
      <c r="C42" s="3">
        <v>366.00000000000114</v>
      </c>
      <c r="D42" s="3">
        <v>16</v>
      </c>
      <c r="E42" s="3">
        <v>479</v>
      </c>
      <c r="F42" s="3" t="s">
        <v>13</v>
      </c>
      <c r="G42" s="3">
        <f>IFERROR(IF(SEARCH("INSEE",F42)&gt;0,C42+D42,"ERREUR"),E42)</f>
        <v>479</v>
      </c>
      <c r="H42" s="3">
        <v>0</v>
      </c>
      <c r="I42" s="3">
        <v>0</v>
      </c>
      <c r="J42" s="3">
        <v>0</v>
      </c>
      <c r="K42" s="3">
        <v>1</v>
      </c>
      <c r="L42" t="s">
        <v>44</v>
      </c>
      <c r="M42">
        <v>462</v>
      </c>
      <c r="N42" s="8">
        <f>IF(E42&gt;G42,M42/E42,M42/G42)</f>
        <v>0.964509394572025</v>
      </c>
    </row>
    <row r="43" spans="1:14" ht="15" customHeight="1" x14ac:dyDescent="0.25">
      <c r="A43" t="s">
        <v>1316</v>
      </c>
      <c r="B43" t="s">
        <v>1317</v>
      </c>
      <c r="C43" s="3">
        <v>723</v>
      </c>
      <c r="D43" s="3">
        <v>48</v>
      </c>
      <c r="E43" s="3">
        <v>1835</v>
      </c>
      <c r="F43" s="3" t="s">
        <v>13</v>
      </c>
      <c r="G43" s="3">
        <f>IFERROR(IF(SEARCH("INSEE",F43)&gt;0,C43+D43,"ERREUR"),E43)</f>
        <v>1835</v>
      </c>
      <c r="H43" s="3">
        <v>0</v>
      </c>
      <c r="I43" s="3">
        <v>0</v>
      </c>
      <c r="J43" s="3">
        <v>0</v>
      </c>
      <c r="K43" s="3">
        <v>1</v>
      </c>
      <c r="L43" t="s">
        <v>44</v>
      </c>
      <c r="M43">
        <v>1764</v>
      </c>
      <c r="N43" s="8">
        <f>IF(E43&gt;G43,M43/E43,M43/G43)</f>
        <v>0.96130790190735693</v>
      </c>
    </row>
    <row r="44" spans="1:14" ht="15" customHeight="1" x14ac:dyDescent="0.25">
      <c r="A44" t="s">
        <v>2155</v>
      </c>
      <c r="B44" t="s">
        <v>2156</v>
      </c>
      <c r="C44" s="1">
        <v>1208</v>
      </c>
      <c r="D44" s="1">
        <v>27</v>
      </c>
      <c r="E44" s="3">
        <v>1189</v>
      </c>
      <c r="F44" s="3" t="s">
        <v>15</v>
      </c>
      <c r="G44" s="3">
        <f>IFERROR(IF(SEARCH("INSEE",F44)&gt;0,C44+D44,"ERREUR"),E44)</f>
        <v>1235</v>
      </c>
      <c r="H44" s="3">
        <v>0</v>
      </c>
      <c r="I44" s="3" t="s">
        <v>16</v>
      </c>
      <c r="J44" s="3">
        <v>0</v>
      </c>
      <c r="K44" s="3">
        <v>1</v>
      </c>
      <c r="L44" t="s">
        <v>2092</v>
      </c>
      <c r="M44">
        <v>1172</v>
      </c>
      <c r="N44" s="8">
        <f>IF(E44&gt;G44,M44/E44,M44/G44)</f>
        <v>0.94898785425101218</v>
      </c>
    </row>
    <row r="45" spans="1:14" ht="15" customHeight="1" x14ac:dyDescent="0.25">
      <c r="A45" t="s">
        <v>1723</v>
      </c>
      <c r="B45" t="s">
        <v>1724</v>
      </c>
      <c r="C45" s="3">
        <v>1050.55473781049</v>
      </c>
      <c r="D45" s="3">
        <v>51</v>
      </c>
      <c r="E45" s="3">
        <v>1271</v>
      </c>
      <c r="F45" s="3" t="s">
        <v>13</v>
      </c>
      <c r="G45" s="3">
        <f>IFERROR(IF(SEARCH("INSEE",F45)&gt;0,C45+D45,"ERREUR"),E45)</f>
        <v>1271</v>
      </c>
      <c r="H45" s="3">
        <v>0</v>
      </c>
      <c r="I45" s="3">
        <v>0</v>
      </c>
      <c r="J45" s="3">
        <v>0</v>
      </c>
      <c r="K45" s="3">
        <v>1</v>
      </c>
      <c r="L45" t="s">
        <v>167</v>
      </c>
      <c r="M45">
        <v>1206</v>
      </c>
      <c r="N45" s="8">
        <f>IF(E45&gt;G45,M45/E45,M45/G45)</f>
        <v>0.94885916601101494</v>
      </c>
    </row>
    <row r="46" spans="1:14" ht="15" customHeight="1" x14ac:dyDescent="0.25">
      <c r="A46" t="s">
        <v>785</v>
      </c>
      <c r="B46" t="s">
        <v>786</v>
      </c>
      <c r="C46" s="3">
        <v>82322.213128667063</v>
      </c>
      <c r="D46" s="3">
        <v>3578</v>
      </c>
      <c r="E46" s="3">
        <v>96153</v>
      </c>
      <c r="F46" s="3" t="s">
        <v>13</v>
      </c>
      <c r="G46" s="3">
        <f>IFERROR(IF(SEARCH("INSEE",F46)&gt;0,C46+D46,"ERREUR"),E46)</f>
        <v>96153</v>
      </c>
      <c r="H46" s="3">
        <v>0</v>
      </c>
      <c r="I46" s="3" t="s">
        <v>16</v>
      </c>
      <c r="J46" s="3">
        <v>0</v>
      </c>
      <c r="K46" s="3">
        <v>0</v>
      </c>
      <c r="L46" t="s">
        <v>17</v>
      </c>
      <c r="M46">
        <v>90907</v>
      </c>
      <c r="N46" s="8">
        <f>IF(E46&gt;G46,M46/E46,M46/G46)</f>
        <v>0.94544111988185497</v>
      </c>
    </row>
    <row r="47" spans="1:14" ht="15" customHeight="1" x14ac:dyDescent="0.25">
      <c r="A47" t="s">
        <v>558</v>
      </c>
      <c r="B47" t="s">
        <v>559</v>
      </c>
      <c r="C47" s="3">
        <v>534.64206642066188</v>
      </c>
      <c r="D47" s="3">
        <v>9</v>
      </c>
      <c r="E47" s="3">
        <v>659</v>
      </c>
      <c r="F47" s="3" t="s">
        <v>13</v>
      </c>
      <c r="G47" s="3">
        <f>IFERROR(IF(SEARCH("INSEE",F47)&gt;0,C47+D47,"ERREUR"),E47)</f>
        <v>659</v>
      </c>
      <c r="H47" s="3">
        <v>0</v>
      </c>
      <c r="I47" s="3">
        <v>0</v>
      </c>
      <c r="J47" s="3">
        <v>0</v>
      </c>
      <c r="K47" s="3">
        <v>1</v>
      </c>
      <c r="L47" t="s">
        <v>44</v>
      </c>
      <c r="M47">
        <v>621</v>
      </c>
      <c r="N47" s="8">
        <f>IF(E47&gt;G47,M47/E47,M47/G47)</f>
        <v>0.94233687405159328</v>
      </c>
    </row>
    <row r="48" spans="1:14" ht="15" customHeight="1" x14ac:dyDescent="0.25">
      <c r="A48" t="s">
        <v>1314</v>
      </c>
      <c r="B48" t="s">
        <v>1315</v>
      </c>
      <c r="C48" s="3">
        <v>362</v>
      </c>
      <c r="D48" s="3">
        <v>15</v>
      </c>
      <c r="E48" s="3">
        <v>468</v>
      </c>
      <c r="F48" s="3" t="s">
        <v>13</v>
      </c>
      <c r="G48" s="3">
        <f>IFERROR(IF(SEARCH("INSEE",F48)&gt;0,C48+D48,"ERREUR"),E48)</f>
        <v>468</v>
      </c>
      <c r="H48" s="3">
        <v>0</v>
      </c>
      <c r="I48" s="3">
        <v>0</v>
      </c>
      <c r="J48" s="3">
        <v>0</v>
      </c>
      <c r="K48" s="3">
        <v>1</v>
      </c>
      <c r="L48" t="s">
        <v>44</v>
      </c>
      <c r="M48">
        <v>436</v>
      </c>
      <c r="N48" s="8">
        <f>IF(E48&gt;G48,M48/E48,M48/G48)</f>
        <v>0.93162393162393164</v>
      </c>
    </row>
    <row r="49" spans="1:14" ht="15" customHeight="1" x14ac:dyDescent="0.25">
      <c r="A49" t="s">
        <v>2004</v>
      </c>
      <c r="B49" t="s">
        <v>2005</v>
      </c>
      <c r="C49" s="3">
        <v>8051.6772513166607</v>
      </c>
      <c r="D49" s="3">
        <v>616</v>
      </c>
      <c r="E49" s="3">
        <v>10152</v>
      </c>
      <c r="F49" s="3" t="s">
        <v>13</v>
      </c>
      <c r="G49" s="3">
        <f>IFERROR(IF(SEARCH("INSEE",F49)&gt;0,C49+D49,"ERREUR"),E49)</f>
        <v>10152</v>
      </c>
      <c r="H49" s="3">
        <v>0</v>
      </c>
      <c r="I49" s="3">
        <v>0</v>
      </c>
      <c r="J49" s="3">
        <v>0</v>
      </c>
      <c r="K49" s="3">
        <v>0</v>
      </c>
      <c r="L49" t="s">
        <v>44</v>
      </c>
      <c r="M49">
        <v>9446</v>
      </c>
      <c r="N49" s="8">
        <f>IF(E49&gt;G49,M49/E49,M49/G49)</f>
        <v>0.93045705279747837</v>
      </c>
    </row>
    <row r="50" spans="1:14" ht="15" customHeight="1" x14ac:dyDescent="0.25">
      <c r="A50" t="s">
        <v>424</v>
      </c>
      <c r="B50" t="s">
        <v>425</v>
      </c>
      <c r="C50" s="3">
        <v>665</v>
      </c>
      <c r="D50" s="3">
        <v>18</v>
      </c>
      <c r="E50" s="3">
        <v>837</v>
      </c>
      <c r="F50" s="3" t="s">
        <v>13</v>
      </c>
      <c r="G50" s="3">
        <f>IFERROR(IF(SEARCH("INSEE",F50)&gt;0,C50+D50,"ERREUR"),E50)</f>
        <v>837</v>
      </c>
      <c r="H50" s="3">
        <v>0</v>
      </c>
      <c r="I50" s="3">
        <v>0</v>
      </c>
      <c r="J50" s="3">
        <v>0</v>
      </c>
      <c r="K50" s="3">
        <v>1</v>
      </c>
      <c r="L50" t="s">
        <v>44</v>
      </c>
      <c r="M50">
        <v>770</v>
      </c>
      <c r="N50" s="8">
        <f>IF(E50&gt;G50,M50/E50,M50/G50)</f>
        <v>0.9199522102747909</v>
      </c>
    </row>
    <row r="51" spans="1:14" ht="15" customHeight="1" x14ac:dyDescent="0.25">
      <c r="A51" t="s">
        <v>1779</v>
      </c>
      <c r="B51" t="s">
        <v>1780</v>
      </c>
      <c r="C51" s="1">
        <v>826.51801242231068</v>
      </c>
      <c r="D51" s="1">
        <v>35</v>
      </c>
      <c r="E51" s="3">
        <v>1123</v>
      </c>
      <c r="F51" s="3" t="s">
        <v>13</v>
      </c>
      <c r="G51" s="3">
        <f>IFERROR(IF(SEARCH("INSEE",F51)&gt;0,C51+D51,"ERREUR"),E51)</f>
        <v>1123</v>
      </c>
      <c r="H51" s="3">
        <v>0</v>
      </c>
      <c r="I51" s="3" t="s">
        <v>18</v>
      </c>
      <c r="J51" s="3">
        <v>0</v>
      </c>
      <c r="K51" s="3">
        <v>1</v>
      </c>
      <c r="L51" t="s">
        <v>27</v>
      </c>
      <c r="M51">
        <v>1027</v>
      </c>
      <c r="N51" s="8">
        <f>IF(E51&gt;G51,M51/E51,M51/G51)</f>
        <v>0.91451469278717723</v>
      </c>
    </row>
    <row r="52" spans="1:14" ht="15" customHeight="1" x14ac:dyDescent="0.25">
      <c r="A52" t="s">
        <v>208</v>
      </c>
      <c r="B52" t="s">
        <v>209</v>
      </c>
      <c r="C52" s="3">
        <v>7063.8511669440959</v>
      </c>
      <c r="D52" s="3">
        <v>574</v>
      </c>
      <c r="E52" s="3">
        <v>8708</v>
      </c>
      <c r="F52" s="3" t="s">
        <v>13</v>
      </c>
      <c r="G52" s="3">
        <f>IFERROR(IF(SEARCH("INSEE",F52)&gt;0,C52+D52,"ERREUR"),E52)</f>
        <v>8708</v>
      </c>
      <c r="H52" s="3">
        <v>0</v>
      </c>
      <c r="I52" s="3">
        <v>0</v>
      </c>
      <c r="J52" s="3">
        <v>0</v>
      </c>
      <c r="K52" s="3">
        <v>0</v>
      </c>
      <c r="L52" t="s">
        <v>44</v>
      </c>
      <c r="M52">
        <v>7955</v>
      </c>
      <c r="N52" s="8">
        <f>IF(E52&gt;G52,M52/E52,M52/G52)</f>
        <v>0.91352779053743682</v>
      </c>
    </row>
    <row r="53" spans="1:14" ht="15" customHeight="1" x14ac:dyDescent="0.25">
      <c r="A53" t="s">
        <v>1751</v>
      </c>
      <c r="B53" t="s">
        <v>1752</v>
      </c>
      <c r="C53" s="3">
        <v>5009.652380084116</v>
      </c>
      <c r="D53" s="3">
        <v>503</v>
      </c>
      <c r="E53" s="3">
        <v>6922</v>
      </c>
      <c r="F53" s="3" t="s">
        <v>13</v>
      </c>
      <c r="G53" s="3">
        <f>IFERROR(IF(SEARCH("INSEE",F53)&gt;0,C53+D53,"ERREUR"),E53)</f>
        <v>6922</v>
      </c>
      <c r="H53" s="3">
        <v>0</v>
      </c>
      <c r="I53" s="3">
        <v>0</v>
      </c>
      <c r="J53" s="3">
        <v>0</v>
      </c>
      <c r="K53" s="3">
        <v>0</v>
      </c>
      <c r="L53" t="s">
        <v>44</v>
      </c>
      <c r="M53">
        <v>6320</v>
      </c>
      <c r="N53" s="8">
        <f>IF(E53&gt;G53,M53/E53,M53/G53)</f>
        <v>0.91303091592025432</v>
      </c>
    </row>
    <row r="54" spans="1:14" ht="15" customHeight="1" x14ac:dyDescent="0.25">
      <c r="A54" t="s">
        <v>1029</v>
      </c>
      <c r="B54" t="s">
        <v>1030</v>
      </c>
      <c r="C54" s="3">
        <v>9818.9019707049556</v>
      </c>
      <c r="D54" s="3">
        <v>593</v>
      </c>
      <c r="E54" s="3">
        <v>8315</v>
      </c>
      <c r="F54" s="3" t="s">
        <v>15</v>
      </c>
      <c r="G54" s="3">
        <f>IFERROR(IF(SEARCH("INSEE",F54)&gt;0,C54+D54,"ERREUR"),E54)</f>
        <v>10411.901970704956</v>
      </c>
      <c r="H54" s="3">
        <v>0</v>
      </c>
      <c r="I54" s="3" t="s">
        <v>18</v>
      </c>
      <c r="J54" s="3">
        <v>0</v>
      </c>
      <c r="K54" s="3">
        <v>0</v>
      </c>
      <c r="L54" t="s">
        <v>1031</v>
      </c>
      <c r="M54">
        <v>9439</v>
      </c>
      <c r="N54" s="8">
        <f>IF(E54&gt;G54,M54/E54,M54/G54)</f>
        <v>0.90655866973754429</v>
      </c>
    </row>
    <row r="55" spans="1:14" ht="15" customHeight="1" x14ac:dyDescent="0.25">
      <c r="A55" t="s">
        <v>1964</v>
      </c>
      <c r="B55" t="s">
        <v>1965</v>
      </c>
      <c r="C55" s="3">
        <v>3298</v>
      </c>
      <c r="D55" s="3">
        <v>347</v>
      </c>
      <c r="E55" s="3">
        <v>1645</v>
      </c>
      <c r="F55" s="3" t="s">
        <v>15</v>
      </c>
      <c r="G55" s="3">
        <f>IFERROR(IF(SEARCH("INSEE",F55)&gt;0,C55+D55,"ERREUR"),E55)</f>
        <v>3645</v>
      </c>
      <c r="H55" s="3">
        <v>0</v>
      </c>
      <c r="I55" s="3" t="s">
        <v>18</v>
      </c>
      <c r="J55" s="3">
        <v>0</v>
      </c>
      <c r="K55" s="3">
        <v>0</v>
      </c>
      <c r="L55" t="s">
        <v>17</v>
      </c>
      <c r="M55">
        <v>3283</v>
      </c>
      <c r="N55" s="8">
        <f>IF(E55&gt;G55,M55/E55,M55/G55)</f>
        <v>0.90068587105624143</v>
      </c>
    </row>
    <row r="56" spans="1:14" ht="15" customHeight="1" x14ac:dyDescent="0.25">
      <c r="A56" t="s">
        <v>246</v>
      </c>
      <c r="B56" t="s">
        <v>247</v>
      </c>
      <c r="C56" s="3">
        <v>11371.798691909324</v>
      </c>
      <c r="D56" s="3">
        <v>872</v>
      </c>
      <c r="E56" s="3">
        <v>14891</v>
      </c>
      <c r="F56" s="3" t="s">
        <v>13</v>
      </c>
      <c r="G56" s="3">
        <f>IFERROR(IF(SEARCH("INSEE",F56)&gt;0,C56+D56,"ERREUR"),E56)</f>
        <v>14891</v>
      </c>
      <c r="H56" s="3">
        <v>0</v>
      </c>
      <c r="I56" s="3" t="s">
        <v>16</v>
      </c>
      <c r="J56" s="3">
        <v>0</v>
      </c>
      <c r="K56" s="3">
        <v>0</v>
      </c>
      <c r="L56" t="s">
        <v>17</v>
      </c>
      <c r="M56">
        <v>13352</v>
      </c>
      <c r="N56" s="8">
        <f>IF(E56&gt;G56,M56/E56,M56/G56)</f>
        <v>0.89664898260694381</v>
      </c>
    </row>
    <row r="57" spans="1:14" ht="15" customHeight="1" x14ac:dyDescent="0.25">
      <c r="A57" t="s">
        <v>59</v>
      </c>
      <c r="B57" t="s">
        <v>60</v>
      </c>
      <c r="C57" s="3">
        <v>450.16903337008068</v>
      </c>
      <c r="D57" s="3">
        <v>19</v>
      </c>
      <c r="E57" s="3">
        <v>532</v>
      </c>
      <c r="F57" s="3" t="s">
        <v>13</v>
      </c>
      <c r="G57" s="3">
        <f>IFERROR(IF(SEARCH("INSEE",F57)&gt;0,C57+D57,"ERREUR"),E57)</f>
        <v>532</v>
      </c>
      <c r="H57" s="3">
        <v>0</v>
      </c>
      <c r="I57" s="3">
        <v>0</v>
      </c>
      <c r="J57" s="3">
        <v>0</v>
      </c>
      <c r="K57" s="3">
        <v>1</v>
      </c>
      <c r="L57" t="s">
        <v>44</v>
      </c>
      <c r="M57">
        <v>471</v>
      </c>
      <c r="N57" s="8">
        <f>IF(E57&gt;G57,M57/E57,M57/G57)</f>
        <v>0.88533834586466165</v>
      </c>
    </row>
    <row r="58" spans="1:14" ht="15" customHeight="1" x14ac:dyDescent="0.25">
      <c r="A58" t="s">
        <v>2285</v>
      </c>
      <c r="B58" t="s">
        <v>2286</v>
      </c>
      <c r="C58" s="1">
        <v>3617.4616228833834</v>
      </c>
      <c r="D58" s="1">
        <v>79</v>
      </c>
      <c r="E58" s="3">
        <v>3304</v>
      </c>
      <c r="F58" s="3" t="s">
        <v>15</v>
      </c>
      <c r="G58" s="3">
        <f>IFERROR(IF(SEARCH("INSEE",F58)&gt;0,C58+D58,"ERREUR"),E58)</f>
        <v>3696.4616228833834</v>
      </c>
      <c r="H58" s="3">
        <v>0</v>
      </c>
      <c r="I58" s="3" t="s">
        <v>18</v>
      </c>
      <c r="J58" s="3">
        <v>0</v>
      </c>
      <c r="K58" s="3">
        <v>1</v>
      </c>
      <c r="L58" t="s">
        <v>26</v>
      </c>
      <c r="M58">
        <v>3271</v>
      </c>
      <c r="N58" s="8">
        <f>IF(E58&gt;G58,M58/E58,M58/G58)</f>
        <v>0.88490030026295607</v>
      </c>
    </row>
    <row r="59" spans="1:14" ht="15" customHeight="1" x14ac:dyDescent="0.25">
      <c r="A59" t="s">
        <v>1755</v>
      </c>
      <c r="B59" t="s">
        <v>1756</v>
      </c>
      <c r="C59" s="3">
        <v>122763.54281904918</v>
      </c>
      <c r="D59" s="3">
        <v>6469</v>
      </c>
      <c r="E59" s="3">
        <v>148932</v>
      </c>
      <c r="F59" s="3" t="s">
        <v>13</v>
      </c>
      <c r="G59" s="3">
        <f>IFERROR(IF(SEARCH("INSEE",F59)&gt;0,C59+D59,"ERREUR"),E59)</f>
        <v>148932</v>
      </c>
      <c r="H59" s="3">
        <v>1</v>
      </c>
      <c r="I59" s="3">
        <v>0</v>
      </c>
      <c r="J59" s="3">
        <v>0</v>
      </c>
      <c r="K59" s="3">
        <v>0</v>
      </c>
      <c r="L59" t="s">
        <v>28</v>
      </c>
      <c r="M59">
        <v>130716</v>
      </c>
      <c r="N59" s="8">
        <f>IF(E59&gt;G59,M59/E59,M59/G59)</f>
        <v>0.87768914672467968</v>
      </c>
    </row>
    <row r="60" spans="1:14" ht="15" customHeight="1" x14ac:dyDescent="0.25">
      <c r="A60" t="s">
        <v>1663</v>
      </c>
      <c r="B60" t="s">
        <v>1664</v>
      </c>
      <c r="C60" s="3">
        <v>1488.6236559139743</v>
      </c>
      <c r="D60" s="3">
        <v>129</v>
      </c>
      <c r="E60" s="3">
        <v>2114</v>
      </c>
      <c r="F60" s="3" t="s">
        <v>13</v>
      </c>
      <c r="G60" s="3">
        <f>IFERROR(IF(SEARCH("INSEE",F60)&gt;0,C60+D60,"ERREUR"),E60)</f>
        <v>2114</v>
      </c>
      <c r="H60" s="3">
        <v>0</v>
      </c>
      <c r="I60" s="3" t="s">
        <v>16</v>
      </c>
      <c r="J60" s="3">
        <v>0</v>
      </c>
      <c r="K60" s="3">
        <v>0</v>
      </c>
      <c r="L60" t="s">
        <v>17</v>
      </c>
      <c r="M60">
        <v>1850</v>
      </c>
      <c r="N60" s="8">
        <f>IF(E60&gt;G60,M60/E60,M60/G60)</f>
        <v>0.87511825922421949</v>
      </c>
    </row>
    <row r="61" spans="1:14" ht="15" customHeight="1" x14ac:dyDescent="0.25">
      <c r="A61" t="s">
        <v>1409</v>
      </c>
      <c r="B61" t="s">
        <v>1410</v>
      </c>
      <c r="C61" s="3">
        <v>5074.1504359918899</v>
      </c>
      <c r="D61" s="3">
        <v>276</v>
      </c>
      <c r="E61" s="3">
        <v>6623</v>
      </c>
      <c r="F61" s="3" t="s">
        <v>13</v>
      </c>
      <c r="G61" s="3">
        <f>IFERROR(IF(SEARCH("INSEE",F61)&gt;0,C61+D61,"ERREUR"),E61)</f>
        <v>6623</v>
      </c>
      <c r="H61" s="3">
        <v>0</v>
      </c>
      <c r="I61" s="3" t="s">
        <v>16</v>
      </c>
      <c r="J61" s="3">
        <v>0</v>
      </c>
      <c r="K61" s="3">
        <v>0</v>
      </c>
      <c r="L61" t="s">
        <v>17</v>
      </c>
      <c r="M61">
        <v>5776</v>
      </c>
      <c r="N61" s="8">
        <f>IF(E61&gt;G61,M61/E61,M61/G61)</f>
        <v>0.87211233579948666</v>
      </c>
    </row>
    <row r="62" spans="1:14" ht="15" customHeight="1" x14ac:dyDescent="0.25">
      <c r="A62" t="s">
        <v>690</v>
      </c>
      <c r="B62" t="s">
        <v>691</v>
      </c>
      <c r="C62" s="3">
        <v>3941</v>
      </c>
      <c r="D62" s="3">
        <v>319</v>
      </c>
      <c r="E62" s="3">
        <v>4997</v>
      </c>
      <c r="F62" s="3" t="s">
        <v>13</v>
      </c>
      <c r="G62" s="3">
        <f>IFERROR(IF(SEARCH("INSEE",F62)&gt;0,C62+D62,"ERREUR"),E62)</f>
        <v>4997</v>
      </c>
      <c r="H62" s="3">
        <v>0</v>
      </c>
      <c r="I62" s="3" t="s">
        <v>16</v>
      </c>
      <c r="J62" s="3">
        <v>0</v>
      </c>
      <c r="K62" s="3">
        <v>0</v>
      </c>
      <c r="L62" t="s">
        <v>17</v>
      </c>
      <c r="M62">
        <v>4347</v>
      </c>
      <c r="N62" s="8">
        <f>IF(E62&gt;G62,M62/E62,M62/G62)</f>
        <v>0.86992195317190313</v>
      </c>
    </row>
    <row r="63" spans="1:14" ht="15" customHeight="1" x14ac:dyDescent="0.25">
      <c r="A63" t="s">
        <v>1454</v>
      </c>
      <c r="B63" t="s">
        <v>1455</v>
      </c>
      <c r="C63" s="3">
        <v>857</v>
      </c>
      <c r="D63" s="3">
        <v>24</v>
      </c>
      <c r="E63" s="3">
        <v>1075</v>
      </c>
      <c r="F63" s="3" t="s">
        <v>13</v>
      </c>
      <c r="G63" s="3">
        <f>IFERROR(IF(SEARCH("INSEE",F63)&gt;0,C63+D63,"ERREUR"),E63)</f>
        <v>1075</v>
      </c>
      <c r="H63" s="3">
        <v>0</v>
      </c>
      <c r="I63" s="3" t="s">
        <v>18</v>
      </c>
      <c r="J63" s="3">
        <v>0</v>
      </c>
      <c r="K63" s="3">
        <v>1</v>
      </c>
      <c r="L63" t="s">
        <v>26</v>
      </c>
      <c r="M63">
        <v>933</v>
      </c>
      <c r="N63" s="8">
        <f>IF(E63&gt;G63,M63/E63,M63/G63)</f>
        <v>0.86790697674418604</v>
      </c>
    </row>
    <row r="64" spans="1:14" ht="15" customHeight="1" x14ac:dyDescent="0.25">
      <c r="A64" t="s">
        <v>2175</v>
      </c>
      <c r="B64" t="s">
        <v>2176</v>
      </c>
      <c r="C64" s="3">
        <v>11076.871544396348</v>
      </c>
      <c r="D64" s="3">
        <v>558</v>
      </c>
      <c r="E64" s="3">
        <v>13235</v>
      </c>
      <c r="F64" s="3" t="s">
        <v>13</v>
      </c>
      <c r="G64" s="3">
        <f>IFERROR(IF(SEARCH("INSEE",F64)&gt;0,C64+D64,"ERREUR"),E64)</f>
        <v>13235</v>
      </c>
      <c r="H64" s="3">
        <v>0</v>
      </c>
      <c r="I64" s="3" t="s">
        <v>16</v>
      </c>
      <c r="J64" s="3">
        <v>0</v>
      </c>
      <c r="K64" s="3">
        <v>0</v>
      </c>
      <c r="L64" t="s">
        <v>17</v>
      </c>
      <c r="M64">
        <v>11475</v>
      </c>
      <c r="N64" s="8">
        <f>IF(E64&gt;G64,M64/E64,M64/G64)</f>
        <v>0.86701926709482435</v>
      </c>
    </row>
    <row r="65" spans="1:14" ht="15" customHeight="1" x14ac:dyDescent="0.25">
      <c r="A65" t="s">
        <v>841</v>
      </c>
      <c r="B65" t="s">
        <v>842</v>
      </c>
      <c r="C65" s="3">
        <v>765.74731182792652</v>
      </c>
      <c r="D65" s="3">
        <v>22</v>
      </c>
      <c r="E65" s="3">
        <v>1010</v>
      </c>
      <c r="F65" s="3" t="s">
        <v>13</v>
      </c>
      <c r="G65" s="3">
        <f>IFERROR(IF(SEARCH("INSEE",F65)&gt;0,C65+D65,"ERREUR"),E65)</f>
        <v>1010</v>
      </c>
      <c r="H65" s="3">
        <v>0</v>
      </c>
      <c r="I65" s="3">
        <v>0</v>
      </c>
      <c r="J65" s="3">
        <v>0</v>
      </c>
      <c r="K65" s="3">
        <v>0</v>
      </c>
      <c r="L65" t="s">
        <v>44</v>
      </c>
      <c r="M65">
        <v>874</v>
      </c>
      <c r="N65" s="8">
        <f>IF(E65&gt;G65,M65/E65,M65/G65)</f>
        <v>0.86534653465346534</v>
      </c>
    </row>
    <row r="66" spans="1:14" ht="15" customHeight="1" x14ac:dyDescent="0.25">
      <c r="A66" t="s">
        <v>1354</v>
      </c>
      <c r="B66" t="s">
        <v>1355</v>
      </c>
      <c r="C66" s="3">
        <v>4792.0262892814681</v>
      </c>
      <c r="D66" s="3">
        <v>224</v>
      </c>
      <c r="E66" s="3">
        <v>6664</v>
      </c>
      <c r="F66" s="3" t="s">
        <v>13</v>
      </c>
      <c r="G66" s="3">
        <f>IFERROR(IF(SEARCH("INSEE",F66)&gt;0,C66+D66,"ERREUR"),E66)</f>
        <v>6664</v>
      </c>
      <c r="H66" s="3">
        <v>0</v>
      </c>
      <c r="I66" s="3" t="s">
        <v>16</v>
      </c>
      <c r="J66" s="3">
        <v>0</v>
      </c>
      <c r="K66" s="3">
        <v>0</v>
      </c>
      <c r="L66" t="s">
        <v>17</v>
      </c>
      <c r="M66">
        <v>5662</v>
      </c>
      <c r="N66" s="8">
        <f>IF(E66&gt;G66,M66/E66,M66/G66)</f>
        <v>0.8496398559423769</v>
      </c>
    </row>
    <row r="67" spans="1:14" ht="15" customHeight="1" x14ac:dyDescent="0.25">
      <c r="A67" t="s">
        <v>1828</v>
      </c>
      <c r="B67" t="s">
        <v>1829</v>
      </c>
      <c r="C67" s="3">
        <v>4153.7329528432319</v>
      </c>
      <c r="D67" s="3">
        <v>760</v>
      </c>
      <c r="E67" s="3">
        <v>6672</v>
      </c>
      <c r="F67" s="3" t="s">
        <v>13</v>
      </c>
      <c r="G67" s="3">
        <f>IFERROR(IF(SEARCH("INSEE",F67)&gt;0,C67+D67,"ERREUR"),E67)</f>
        <v>6672</v>
      </c>
      <c r="H67" s="3">
        <v>0</v>
      </c>
      <c r="I67" s="3" t="s">
        <v>16</v>
      </c>
      <c r="J67" s="3">
        <v>0</v>
      </c>
      <c r="K67" s="3">
        <v>0</v>
      </c>
      <c r="L67" t="s">
        <v>17</v>
      </c>
      <c r="M67">
        <v>5667</v>
      </c>
      <c r="N67" s="8">
        <f>IF(E67&gt;G67,M67/E67,M67/G67)</f>
        <v>0.84937050359712229</v>
      </c>
    </row>
    <row r="68" spans="1:14" ht="15" customHeight="1" x14ac:dyDescent="0.25">
      <c r="A68" t="s">
        <v>1930</v>
      </c>
      <c r="B68" t="s">
        <v>1931</v>
      </c>
      <c r="C68" s="3">
        <v>3410.463681903409</v>
      </c>
      <c r="D68" s="3">
        <v>136</v>
      </c>
      <c r="E68" s="3">
        <v>4615</v>
      </c>
      <c r="F68" s="3" t="s">
        <v>13</v>
      </c>
      <c r="G68" s="3">
        <f>IFERROR(IF(SEARCH("INSEE",F68)&gt;0,C68+D68,"ERREUR"),E68)</f>
        <v>4615</v>
      </c>
      <c r="H68" s="3">
        <v>0</v>
      </c>
      <c r="I68" s="3" t="s">
        <v>16</v>
      </c>
      <c r="J68" s="3">
        <v>0</v>
      </c>
      <c r="K68" s="3">
        <v>0</v>
      </c>
      <c r="L68" t="s">
        <v>17</v>
      </c>
      <c r="M68">
        <v>3912</v>
      </c>
      <c r="N68" s="8">
        <f>IF(E68&gt;G68,M68/E68,M68/G68)</f>
        <v>0.84767063921993502</v>
      </c>
    </row>
    <row r="69" spans="1:14" ht="15" customHeight="1" x14ac:dyDescent="0.25">
      <c r="A69" t="s">
        <v>1140</v>
      </c>
      <c r="B69" t="s">
        <v>1141</v>
      </c>
      <c r="C69" s="3">
        <v>5385.3483248023786</v>
      </c>
      <c r="D69" s="3">
        <v>187</v>
      </c>
      <c r="E69" s="3">
        <v>6183</v>
      </c>
      <c r="F69" s="3" t="s">
        <v>13</v>
      </c>
      <c r="G69" s="3">
        <f>IFERROR(IF(SEARCH("INSEE",F69)&gt;0,C69+D69,"ERREUR"),E69)</f>
        <v>6183</v>
      </c>
      <c r="H69" s="3">
        <v>0</v>
      </c>
      <c r="I69" s="3" t="s">
        <v>16</v>
      </c>
      <c r="J69" s="3">
        <v>0</v>
      </c>
      <c r="K69" s="3">
        <v>0</v>
      </c>
      <c r="L69" t="s">
        <v>17</v>
      </c>
      <c r="M69">
        <v>5213</v>
      </c>
      <c r="N69" s="8">
        <f>IF(E69&gt;G69,M69/E69,M69/G69)</f>
        <v>0.84311822739770337</v>
      </c>
    </row>
    <row r="70" spans="1:14" ht="15" customHeight="1" x14ac:dyDescent="0.25">
      <c r="A70" t="s">
        <v>1452</v>
      </c>
      <c r="B70" t="s">
        <v>1453</v>
      </c>
      <c r="C70" s="3">
        <v>846</v>
      </c>
      <c r="D70" s="3">
        <v>26</v>
      </c>
      <c r="E70" s="3">
        <v>1110</v>
      </c>
      <c r="F70" s="3" t="s">
        <v>13</v>
      </c>
      <c r="G70" s="3">
        <f>IFERROR(IF(SEARCH("INSEE",F70)&gt;0,C70+D70,"ERREUR"),E70)</f>
        <v>1110</v>
      </c>
      <c r="H70" s="3">
        <v>0</v>
      </c>
      <c r="I70" s="3" t="s">
        <v>16</v>
      </c>
      <c r="J70" s="3">
        <v>0</v>
      </c>
      <c r="K70" s="3">
        <v>0</v>
      </c>
      <c r="L70" t="s">
        <v>17</v>
      </c>
      <c r="M70">
        <v>934</v>
      </c>
      <c r="N70" s="8">
        <f>IF(E70&gt;G70,M70/E70,M70/G70)</f>
        <v>0.8414414414414414</v>
      </c>
    </row>
    <row r="71" spans="1:14" ht="15" customHeight="1" x14ac:dyDescent="0.25">
      <c r="A71" t="s">
        <v>1759</v>
      </c>
      <c r="B71" t="s">
        <v>1760</v>
      </c>
      <c r="C71" s="3">
        <v>3855.1620190565259</v>
      </c>
      <c r="D71" s="3">
        <v>265</v>
      </c>
      <c r="E71" s="3">
        <v>5138</v>
      </c>
      <c r="F71" s="3" t="s">
        <v>13</v>
      </c>
      <c r="G71" s="3">
        <f>IFERROR(IF(SEARCH("INSEE",F71)&gt;0,C71+D71,"ERREUR"),E71)</f>
        <v>5138</v>
      </c>
      <c r="H71" s="3">
        <v>0</v>
      </c>
      <c r="I71" s="3" t="s">
        <v>16</v>
      </c>
      <c r="J71" s="3">
        <v>0</v>
      </c>
      <c r="K71" s="3">
        <v>0</v>
      </c>
      <c r="L71" t="s">
        <v>17</v>
      </c>
      <c r="M71">
        <v>4307</v>
      </c>
      <c r="N71" s="8">
        <f>IF(E71&gt;G71,M71/E71,M71/G71)</f>
        <v>0.83826391592059168</v>
      </c>
    </row>
    <row r="72" spans="1:14" ht="15" customHeight="1" x14ac:dyDescent="0.25">
      <c r="A72" t="s">
        <v>1446</v>
      </c>
      <c r="B72" t="s">
        <v>1447</v>
      </c>
      <c r="C72" s="3">
        <v>1645.8359117560603</v>
      </c>
      <c r="D72" s="3">
        <v>66</v>
      </c>
      <c r="E72" s="3">
        <v>352</v>
      </c>
      <c r="F72" s="3" t="s">
        <v>15</v>
      </c>
      <c r="G72" s="3">
        <f>IFERROR(IF(SEARCH("INSEE",F72)&gt;0,C72+D72,"ERREUR"),E72)</f>
        <v>1711.8359117560603</v>
      </c>
      <c r="H72" s="3">
        <v>0</v>
      </c>
      <c r="I72" s="3" t="s">
        <v>18</v>
      </c>
      <c r="J72" s="3">
        <v>0</v>
      </c>
      <c r="K72" s="3">
        <v>0</v>
      </c>
      <c r="L72" t="s">
        <v>17</v>
      </c>
      <c r="M72">
        <v>1432</v>
      </c>
      <c r="N72" s="8">
        <f>IF(E72&gt;G72,M72/E72,M72/G72)</f>
        <v>0.83652877601510589</v>
      </c>
    </row>
    <row r="73" spans="1:14" ht="15" customHeight="1" x14ac:dyDescent="0.25">
      <c r="A73" t="s">
        <v>1395</v>
      </c>
      <c r="B73" t="s">
        <v>1396</v>
      </c>
      <c r="C73" s="3">
        <v>8839.4839813980616</v>
      </c>
      <c r="D73" s="3">
        <v>479</v>
      </c>
      <c r="E73" s="3">
        <v>5905</v>
      </c>
      <c r="F73" s="3" t="s">
        <v>15</v>
      </c>
      <c r="G73" s="3">
        <f>IFERROR(IF(SEARCH("INSEE",F73)&gt;0,C73+D73,"ERREUR"),E73)</f>
        <v>9318.4839813980616</v>
      </c>
      <c r="H73" s="3">
        <v>0</v>
      </c>
      <c r="I73" s="3" t="s">
        <v>18</v>
      </c>
      <c r="J73" s="3">
        <v>0</v>
      </c>
      <c r="K73" s="3">
        <v>0</v>
      </c>
      <c r="L73" t="s">
        <v>27</v>
      </c>
      <c r="M73">
        <v>7776</v>
      </c>
      <c r="N73" s="8">
        <f>IF(E73&gt;G73,M73/E73,M73/G73)</f>
        <v>0.83447050137369649</v>
      </c>
    </row>
    <row r="74" spans="1:14" ht="15" customHeight="1" x14ac:dyDescent="0.25">
      <c r="A74" t="s">
        <v>2221</v>
      </c>
      <c r="B74" t="s">
        <v>2222</v>
      </c>
      <c r="C74" s="3">
        <v>35689.30313348482</v>
      </c>
      <c r="D74" s="3">
        <v>2204</v>
      </c>
      <c r="E74" s="3">
        <v>42745</v>
      </c>
      <c r="F74" s="3" t="s">
        <v>13</v>
      </c>
      <c r="G74" s="3">
        <f>IFERROR(IF(SEARCH("INSEE",F74)&gt;0,C74+D74,"ERREUR"),E74)</f>
        <v>42745</v>
      </c>
      <c r="H74" s="3">
        <v>0</v>
      </c>
      <c r="I74" s="3" t="s">
        <v>16</v>
      </c>
      <c r="J74" s="3">
        <v>0</v>
      </c>
      <c r="K74" s="3">
        <v>0</v>
      </c>
      <c r="L74" t="s">
        <v>17</v>
      </c>
      <c r="M74">
        <v>35572</v>
      </c>
      <c r="N74" s="8">
        <f>IF(E74&gt;G74,M74/E74,M74/G74)</f>
        <v>0.8321908995204117</v>
      </c>
    </row>
    <row r="75" spans="1:14" ht="15" customHeight="1" x14ac:dyDescent="0.25">
      <c r="A75" t="s">
        <v>1677</v>
      </c>
      <c r="B75" t="s">
        <v>1678</v>
      </c>
      <c r="C75" s="3">
        <v>3497.3320383193882</v>
      </c>
      <c r="D75" s="3">
        <v>159</v>
      </c>
      <c r="E75" s="3">
        <v>1904</v>
      </c>
      <c r="F75" s="3" t="s">
        <v>15</v>
      </c>
      <c r="G75" s="3">
        <f>IFERROR(IF(SEARCH("INSEE",F75)&gt;0,C75+D75,"ERREUR"),E75)</f>
        <v>3656.3320383193882</v>
      </c>
      <c r="H75" s="3">
        <v>0</v>
      </c>
      <c r="I75" s="3" t="s">
        <v>18</v>
      </c>
      <c r="J75" s="3">
        <v>0</v>
      </c>
      <c r="K75" s="3">
        <v>0</v>
      </c>
      <c r="L75" t="s">
        <v>17</v>
      </c>
      <c r="M75">
        <v>3017</v>
      </c>
      <c r="N75" s="8">
        <f>IF(E75&gt;G75,M75/E75,M75/G75)</f>
        <v>0.82514387872353812</v>
      </c>
    </row>
    <row r="76" spans="1:14" ht="15" customHeight="1" x14ac:dyDescent="0.25">
      <c r="A76" t="s">
        <v>1401</v>
      </c>
      <c r="B76" t="s">
        <v>1402</v>
      </c>
      <c r="C76" s="3">
        <v>8500.4742070806769</v>
      </c>
      <c r="D76" s="3">
        <v>1091</v>
      </c>
      <c r="E76" s="3">
        <v>13510</v>
      </c>
      <c r="F76" s="3" t="s">
        <v>13</v>
      </c>
      <c r="G76" s="3">
        <f>IFERROR(IF(SEARCH("INSEE",F76)&gt;0,C76+D76,"ERREUR"),E76)</f>
        <v>13510</v>
      </c>
      <c r="H76" s="3">
        <v>0</v>
      </c>
      <c r="I76" s="3" t="s">
        <v>16</v>
      </c>
      <c r="J76" s="3">
        <v>0</v>
      </c>
      <c r="K76" s="3">
        <v>0</v>
      </c>
      <c r="L76" t="s">
        <v>17</v>
      </c>
      <c r="M76">
        <v>11108</v>
      </c>
      <c r="N76" s="8">
        <f>IF(E76&gt;G76,M76/E76,M76/G76)</f>
        <v>0.82220577350111024</v>
      </c>
    </row>
    <row r="77" spans="1:14" ht="15" customHeight="1" x14ac:dyDescent="0.25">
      <c r="A77" t="s">
        <v>2061</v>
      </c>
      <c r="B77" t="s">
        <v>2062</v>
      </c>
      <c r="C77" s="3">
        <v>2972.5273597716241</v>
      </c>
      <c r="D77" s="3">
        <v>360</v>
      </c>
      <c r="E77" s="3">
        <v>4025</v>
      </c>
      <c r="F77" s="3" t="s">
        <v>13</v>
      </c>
      <c r="G77" s="3">
        <f>IFERROR(IF(SEARCH("INSEE",F77)&gt;0,C77+D77,"ERREUR"),E77)</f>
        <v>4025</v>
      </c>
      <c r="H77" s="3">
        <v>0</v>
      </c>
      <c r="I77" s="3" t="s">
        <v>16</v>
      </c>
      <c r="J77" s="3">
        <v>0</v>
      </c>
      <c r="K77" s="3">
        <v>0</v>
      </c>
      <c r="L77" t="s">
        <v>17</v>
      </c>
      <c r="M77">
        <v>3306</v>
      </c>
      <c r="N77" s="8">
        <f>IF(E77&gt;G77,M77/E77,M77/G77)</f>
        <v>0.82136645962732924</v>
      </c>
    </row>
    <row r="78" spans="1:14" ht="15" customHeight="1" x14ac:dyDescent="0.25">
      <c r="A78" t="s">
        <v>1695</v>
      </c>
      <c r="B78" t="s">
        <v>1696</v>
      </c>
      <c r="C78" s="3">
        <v>3151.8945585514853</v>
      </c>
      <c r="D78" s="3">
        <v>182</v>
      </c>
      <c r="E78" s="3">
        <v>1425</v>
      </c>
      <c r="F78" s="3" t="s">
        <v>15</v>
      </c>
      <c r="G78" s="3">
        <f>IFERROR(IF(SEARCH("INSEE",F78)&gt;0,C78+D78,"ERREUR"),E78)</f>
        <v>3333.8945585514853</v>
      </c>
      <c r="H78" s="3">
        <v>0</v>
      </c>
      <c r="I78" s="3" t="s">
        <v>18</v>
      </c>
      <c r="J78" s="3">
        <v>0</v>
      </c>
      <c r="K78" s="3">
        <v>0</v>
      </c>
      <c r="L78" t="s">
        <v>17</v>
      </c>
      <c r="M78">
        <v>2726</v>
      </c>
      <c r="N78" s="8">
        <f>IF(E78&gt;G78,M78/E78,M78/G78)</f>
        <v>0.81766233218377371</v>
      </c>
    </row>
    <row r="79" spans="1:14" ht="15" customHeight="1" x14ac:dyDescent="0.25">
      <c r="A79" t="s">
        <v>2243</v>
      </c>
      <c r="B79" t="s">
        <v>2244</v>
      </c>
      <c r="C79" s="3">
        <v>942.72319474562482</v>
      </c>
      <c r="D79" s="3">
        <v>23</v>
      </c>
      <c r="E79" s="3">
        <v>1557</v>
      </c>
      <c r="F79" s="3" t="s">
        <v>29</v>
      </c>
      <c r="G79" s="3">
        <f>IFERROR(IF(SEARCH("INSEE",F79)&gt;0,C79+D79,"ERREUR"),E79)</f>
        <v>965.72319474562482</v>
      </c>
      <c r="H79" s="3">
        <v>0</v>
      </c>
      <c r="I79" s="3" t="s">
        <v>16</v>
      </c>
      <c r="J79" s="3">
        <v>0</v>
      </c>
      <c r="K79" s="3">
        <v>1</v>
      </c>
      <c r="L79" t="s">
        <v>1997</v>
      </c>
      <c r="M79">
        <v>1271</v>
      </c>
      <c r="N79" s="8">
        <f>IF(E79&gt;G79,M79/E79,M79/G79)</f>
        <v>0.81631342324983946</v>
      </c>
    </row>
    <row r="80" spans="1:14" ht="15" customHeight="1" x14ac:dyDescent="0.25">
      <c r="A80" t="s">
        <v>1429</v>
      </c>
      <c r="B80" t="s">
        <v>1430</v>
      </c>
      <c r="C80" s="3">
        <v>878</v>
      </c>
      <c r="D80" s="3">
        <v>15</v>
      </c>
      <c r="E80" s="3">
        <v>1068</v>
      </c>
      <c r="F80" s="3" t="s">
        <v>13</v>
      </c>
      <c r="G80" s="3">
        <f>IFERROR(IF(SEARCH("INSEE",F80)&gt;0,C80+D80,"ERREUR"),E80)</f>
        <v>1068</v>
      </c>
      <c r="H80" s="3">
        <v>0</v>
      </c>
      <c r="I80" s="3" t="s">
        <v>16</v>
      </c>
      <c r="J80" s="3">
        <v>0</v>
      </c>
      <c r="K80" s="3">
        <v>0</v>
      </c>
      <c r="L80" t="s">
        <v>17</v>
      </c>
      <c r="M80">
        <v>864</v>
      </c>
      <c r="N80" s="8">
        <f>IF(E80&gt;G80,M80/E80,M80/G80)</f>
        <v>0.8089887640449438</v>
      </c>
    </row>
    <row r="81" spans="1:14" ht="15" customHeight="1" x14ac:dyDescent="0.25">
      <c r="A81" t="s">
        <v>893</v>
      </c>
      <c r="B81" t="s">
        <v>894</v>
      </c>
      <c r="C81" s="3">
        <v>6099.938484516184</v>
      </c>
      <c r="D81" s="3">
        <v>499</v>
      </c>
      <c r="E81" s="3">
        <v>8447</v>
      </c>
      <c r="F81" s="3" t="s">
        <v>13</v>
      </c>
      <c r="G81" s="3">
        <f>IFERROR(IF(SEARCH("INSEE",F81)&gt;0,C81+D81,"ERREUR"),E81)</f>
        <v>8447</v>
      </c>
      <c r="H81" s="3">
        <v>0</v>
      </c>
      <c r="I81" s="3" t="s">
        <v>16</v>
      </c>
      <c r="J81" s="3">
        <v>0</v>
      </c>
      <c r="K81" s="3">
        <v>0</v>
      </c>
      <c r="L81" t="s">
        <v>17</v>
      </c>
      <c r="M81">
        <v>6811</v>
      </c>
      <c r="N81" s="8">
        <f>IF(E81&gt;G81,M81/E81,M81/G81)</f>
        <v>0.80632177104297387</v>
      </c>
    </row>
    <row r="82" spans="1:14" ht="15" customHeight="1" x14ac:dyDescent="0.25">
      <c r="A82" t="s">
        <v>881</v>
      </c>
      <c r="B82" t="s">
        <v>882</v>
      </c>
      <c r="C82" s="3">
        <v>3209.0888263562151</v>
      </c>
      <c r="D82" s="3">
        <v>124</v>
      </c>
      <c r="E82" s="3">
        <v>3942</v>
      </c>
      <c r="F82" s="3" t="s">
        <v>13</v>
      </c>
      <c r="G82" s="3">
        <f>IFERROR(IF(SEARCH("INSEE",F82)&gt;0,C82+D82,"ERREUR"),E82)</f>
        <v>3942</v>
      </c>
      <c r="H82" s="3">
        <v>0</v>
      </c>
      <c r="I82" s="3" t="s">
        <v>16</v>
      </c>
      <c r="J82" s="3">
        <v>0</v>
      </c>
      <c r="K82" s="3">
        <v>0</v>
      </c>
      <c r="L82" t="s">
        <v>17</v>
      </c>
      <c r="M82">
        <v>3164</v>
      </c>
      <c r="N82" s="8">
        <f>IF(E82&gt;G82,M82/E82,M82/G82)</f>
        <v>0.80263825469304917</v>
      </c>
    </row>
    <row r="83" spans="1:14" ht="15" customHeight="1" x14ac:dyDescent="0.25">
      <c r="A83" t="s">
        <v>232</v>
      </c>
      <c r="B83" t="s">
        <v>233</v>
      </c>
      <c r="C83" s="3">
        <v>3676.7487633088749</v>
      </c>
      <c r="D83" s="3">
        <v>304</v>
      </c>
      <c r="E83" s="3">
        <v>4895</v>
      </c>
      <c r="F83" s="3" t="s">
        <v>13</v>
      </c>
      <c r="G83" s="3">
        <f>IFERROR(IF(SEARCH("INSEE",F83)&gt;0,C83+D83,"ERREUR"),E83)</f>
        <v>4895</v>
      </c>
      <c r="H83" s="3">
        <v>0</v>
      </c>
      <c r="I83" s="3" t="s">
        <v>16</v>
      </c>
      <c r="J83" s="3">
        <v>0</v>
      </c>
      <c r="K83" s="3">
        <v>0</v>
      </c>
      <c r="L83" t="s">
        <v>17</v>
      </c>
      <c r="M83">
        <v>3925</v>
      </c>
      <c r="N83" s="8">
        <f>IF(E83&gt;G83,M83/E83,M83/G83)</f>
        <v>0.80183861082737484</v>
      </c>
    </row>
    <row r="84" spans="1:14" ht="15" customHeight="1" x14ac:dyDescent="0.25">
      <c r="A84" t="s">
        <v>2110</v>
      </c>
      <c r="B84" t="s">
        <v>2111</v>
      </c>
      <c r="C84" s="3">
        <v>1098</v>
      </c>
      <c r="D84" s="3">
        <v>30</v>
      </c>
      <c r="E84" s="3">
        <v>1287</v>
      </c>
      <c r="F84" s="3" t="s">
        <v>13</v>
      </c>
      <c r="G84" s="3">
        <f>IFERROR(IF(SEARCH("INSEE",F84)&gt;0,C84+D84,"ERREUR"),E84)</f>
        <v>1287</v>
      </c>
      <c r="H84" s="3">
        <v>0</v>
      </c>
      <c r="I84" s="3" t="s">
        <v>16</v>
      </c>
      <c r="J84" s="3">
        <v>0</v>
      </c>
      <c r="K84" s="3">
        <v>1</v>
      </c>
      <c r="L84" t="s">
        <v>17</v>
      </c>
      <c r="M84">
        <v>1030</v>
      </c>
      <c r="N84" s="8">
        <f>IF(E84&gt;G84,M84/E84,M84/G84)</f>
        <v>0.80031080031080026</v>
      </c>
    </row>
    <row r="85" spans="1:14" ht="15" customHeight="1" x14ac:dyDescent="0.25">
      <c r="A85" t="s">
        <v>1182</v>
      </c>
      <c r="B85" t="s">
        <v>1183</v>
      </c>
      <c r="C85" s="3">
        <v>5444.0031192630149</v>
      </c>
      <c r="D85" s="3">
        <v>182</v>
      </c>
      <c r="E85" s="3">
        <v>6374</v>
      </c>
      <c r="F85" s="3" t="s">
        <v>13</v>
      </c>
      <c r="G85" s="3">
        <f>IFERROR(IF(SEARCH("INSEE",F85)&gt;0,C85+D85,"ERREUR"),E85)</f>
        <v>6374</v>
      </c>
      <c r="H85" s="3">
        <v>0</v>
      </c>
      <c r="I85" s="3" t="s">
        <v>16</v>
      </c>
      <c r="J85" s="3">
        <v>0</v>
      </c>
      <c r="K85" s="3">
        <v>0</v>
      </c>
      <c r="L85" t="s">
        <v>17</v>
      </c>
      <c r="M85">
        <v>5097</v>
      </c>
      <c r="N85" s="8">
        <f>IF(E85&gt;G85,M85/E85,M85/G85)</f>
        <v>0.79965484781926577</v>
      </c>
    </row>
    <row r="86" spans="1:14" ht="15" customHeight="1" x14ac:dyDescent="0.25">
      <c r="A86" t="s">
        <v>1834</v>
      </c>
      <c r="B86" t="s">
        <v>1835</v>
      </c>
      <c r="C86" s="3">
        <v>6353.8693805637713</v>
      </c>
      <c r="D86" s="3">
        <v>380</v>
      </c>
      <c r="E86" s="3">
        <v>9339</v>
      </c>
      <c r="F86" s="3" t="s">
        <v>13</v>
      </c>
      <c r="G86" s="3">
        <f>IFERROR(IF(SEARCH("INSEE",F86)&gt;0,C86+D86,"ERREUR"),E86)</f>
        <v>9339</v>
      </c>
      <c r="H86" s="3">
        <v>0</v>
      </c>
      <c r="I86" s="3" t="s">
        <v>16</v>
      </c>
      <c r="J86" s="3">
        <v>0</v>
      </c>
      <c r="K86" s="3">
        <v>0</v>
      </c>
      <c r="L86" t="s">
        <v>17</v>
      </c>
      <c r="M86">
        <v>7437</v>
      </c>
      <c r="N86" s="8">
        <f>IF(E86&gt;G86,M86/E86,M86/G86)</f>
        <v>0.79633793768069383</v>
      </c>
    </row>
    <row r="87" spans="1:14" ht="15" customHeight="1" x14ac:dyDescent="0.25">
      <c r="A87" t="s">
        <v>1468</v>
      </c>
      <c r="B87" t="s">
        <v>1469</v>
      </c>
      <c r="C87" s="3">
        <v>1329.9521395081929</v>
      </c>
      <c r="D87" s="3">
        <v>51</v>
      </c>
      <c r="E87" s="3">
        <v>568</v>
      </c>
      <c r="F87" s="3" t="s">
        <v>15</v>
      </c>
      <c r="G87" s="3">
        <f>IFERROR(IF(SEARCH("INSEE",F87)&gt;0,C87+D87,"ERREUR"),E87)</f>
        <v>1380.9521395081929</v>
      </c>
      <c r="H87" s="3">
        <v>0</v>
      </c>
      <c r="I87" s="3" t="s">
        <v>18</v>
      </c>
      <c r="J87" s="3">
        <v>0</v>
      </c>
      <c r="K87" s="3">
        <v>0</v>
      </c>
      <c r="L87" t="s">
        <v>17</v>
      </c>
      <c r="M87">
        <v>1098</v>
      </c>
      <c r="N87" s="8">
        <f>IF(E87&gt;G87,M87/E87,M87/G87)</f>
        <v>0.79510358729089448</v>
      </c>
    </row>
    <row r="88" spans="1:14" ht="15" customHeight="1" x14ac:dyDescent="0.25">
      <c r="A88" t="s">
        <v>1966</v>
      </c>
      <c r="B88" t="s">
        <v>1967</v>
      </c>
      <c r="C88" s="3">
        <v>2074.1294684163131</v>
      </c>
      <c r="D88" s="3">
        <v>141</v>
      </c>
      <c r="E88" s="3">
        <v>3221</v>
      </c>
      <c r="F88" s="3" t="s">
        <v>13</v>
      </c>
      <c r="G88" s="3">
        <f>IFERROR(IF(SEARCH("INSEE",F88)&gt;0,C88+D88,"ERREUR"),E88)</f>
        <v>3221</v>
      </c>
      <c r="H88" s="3">
        <v>0</v>
      </c>
      <c r="I88" s="3" t="s">
        <v>16</v>
      </c>
      <c r="J88" s="3">
        <v>0</v>
      </c>
      <c r="K88" s="3">
        <v>0</v>
      </c>
      <c r="L88" t="s">
        <v>17</v>
      </c>
      <c r="M88">
        <v>2550</v>
      </c>
      <c r="N88" s="8">
        <f>IF(E88&gt;G88,M88/E88,M88/G88)</f>
        <v>0.79167960260788572</v>
      </c>
    </row>
    <row r="89" spans="1:14" ht="15" customHeight="1" x14ac:dyDescent="0.25">
      <c r="A89" t="s">
        <v>2342</v>
      </c>
      <c r="B89" t="s">
        <v>2343</v>
      </c>
      <c r="C89" s="3">
        <v>3854</v>
      </c>
      <c r="D89" s="3">
        <v>206</v>
      </c>
      <c r="E89" s="3">
        <v>4885</v>
      </c>
      <c r="F89" s="3" t="s">
        <v>13</v>
      </c>
      <c r="G89" s="3">
        <f>IFERROR(IF(SEARCH("INSEE",F89)&gt;0,C89+D89,"ERREUR"),E89)</f>
        <v>4885</v>
      </c>
      <c r="H89" s="3">
        <v>0</v>
      </c>
      <c r="I89" s="3" t="s">
        <v>16</v>
      </c>
      <c r="J89" s="3">
        <v>0</v>
      </c>
      <c r="K89" s="3">
        <v>0</v>
      </c>
      <c r="L89" t="s">
        <v>17</v>
      </c>
      <c r="M89">
        <v>3857</v>
      </c>
      <c r="N89" s="8">
        <f>IF(E89&gt;G89,M89/E89,M89/G89)</f>
        <v>0.78955987717502563</v>
      </c>
    </row>
    <row r="90" spans="1:14" ht="15" customHeight="1" x14ac:dyDescent="0.25">
      <c r="A90" t="s">
        <v>1986</v>
      </c>
      <c r="B90" t="s">
        <v>1987</v>
      </c>
      <c r="C90" s="3">
        <v>1718</v>
      </c>
      <c r="D90" s="3">
        <v>46</v>
      </c>
      <c r="E90" s="3">
        <v>1274</v>
      </c>
      <c r="F90" s="3" t="s">
        <v>15</v>
      </c>
      <c r="G90" s="3">
        <f>IFERROR(IF(SEARCH("INSEE",F90)&gt;0,C90+D90,"ERREUR"),E90)</f>
        <v>1764</v>
      </c>
      <c r="H90" s="3">
        <v>0</v>
      </c>
      <c r="I90" s="3" t="s">
        <v>18</v>
      </c>
      <c r="J90" s="3">
        <v>0</v>
      </c>
      <c r="K90" s="3">
        <v>0</v>
      </c>
      <c r="L90" t="s">
        <v>17</v>
      </c>
      <c r="M90">
        <v>1367</v>
      </c>
      <c r="N90" s="8">
        <f>IF(E90&gt;G90,M90/E90,M90/G90)</f>
        <v>0.77494331065759636</v>
      </c>
    </row>
    <row r="91" spans="1:14" ht="15" customHeight="1" x14ac:dyDescent="0.25">
      <c r="A91" t="s">
        <v>1701</v>
      </c>
      <c r="B91" t="s">
        <v>1702</v>
      </c>
      <c r="C91" s="3">
        <v>4902.6369779837187</v>
      </c>
      <c r="D91" s="3">
        <v>328</v>
      </c>
      <c r="E91" s="3">
        <v>6888</v>
      </c>
      <c r="F91" s="3" t="s">
        <v>15</v>
      </c>
      <c r="G91" s="3">
        <f>IFERROR(IF(SEARCH("INSEE",F91)&gt;0,C91+D91,"ERREUR"),E91)</f>
        <v>5230.6369779837187</v>
      </c>
      <c r="H91" s="3">
        <v>0</v>
      </c>
      <c r="I91" s="3" t="s">
        <v>16</v>
      </c>
      <c r="J91" s="3">
        <v>0</v>
      </c>
      <c r="K91" s="3">
        <v>0</v>
      </c>
      <c r="L91" t="s">
        <v>17</v>
      </c>
      <c r="M91">
        <v>5330</v>
      </c>
      <c r="N91" s="8">
        <f>IF(E91&gt;G91,M91/E91,M91/G91)</f>
        <v>0.77380952380952384</v>
      </c>
    </row>
    <row r="92" spans="1:14" ht="15" customHeight="1" x14ac:dyDescent="0.25">
      <c r="A92" t="s">
        <v>1568</v>
      </c>
      <c r="B92" t="s">
        <v>1569</v>
      </c>
      <c r="C92" s="1">
        <v>2145</v>
      </c>
      <c r="D92" s="1">
        <v>84</v>
      </c>
      <c r="E92" s="3">
        <v>2040</v>
      </c>
      <c r="F92" s="3" t="s">
        <v>15</v>
      </c>
      <c r="G92" s="3">
        <f>IFERROR(IF(SEARCH("INSEE",F92)&gt;0,C92+D92,"ERREUR"),E92)</f>
        <v>2229</v>
      </c>
      <c r="H92" s="3">
        <v>0</v>
      </c>
      <c r="I92" s="3">
        <v>0</v>
      </c>
      <c r="J92" s="3">
        <v>1</v>
      </c>
      <c r="K92" s="3">
        <v>0</v>
      </c>
      <c r="L92" t="s">
        <v>26</v>
      </c>
      <c r="M92">
        <v>1716</v>
      </c>
      <c r="N92" s="8">
        <f>IF(E92&gt;G92,M92/E92,M92/G92)</f>
        <v>0.7698519515477793</v>
      </c>
    </row>
    <row r="93" spans="1:14" ht="15" customHeight="1" x14ac:dyDescent="0.25">
      <c r="A93" t="s">
        <v>1164</v>
      </c>
      <c r="B93" t="s">
        <v>1165</v>
      </c>
      <c r="C93" s="3">
        <v>1298.2654692852898</v>
      </c>
      <c r="D93" s="3">
        <v>43</v>
      </c>
      <c r="E93" s="3">
        <v>1440</v>
      </c>
      <c r="F93" s="3" t="s">
        <v>13</v>
      </c>
      <c r="G93" s="3">
        <f>IFERROR(IF(SEARCH("INSEE",F93)&gt;0,C93+D93,"ERREUR"),E93)</f>
        <v>1440</v>
      </c>
      <c r="H93" s="3">
        <v>0</v>
      </c>
      <c r="I93" s="3">
        <v>0</v>
      </c>
      <c r="J93" s="3">
        <v>0</v>
      </c>
      <c r="K93" s="3">
        <v>1</v>
      </c>
      <c r="L93" t="s">
        <v>44</v>
      </c>
      <c r="M93">
        <v>1101</v>
      </c>
      <c r="N93" s="8">
        <f>IF(E93&gt;G93,M93/E93,M93/G93)</f>
        <v>0.76458333333333328</v>
      </c>
    </row>
    <row r="94" spans="1:14" ht="15" customHeight="1" x14ac:dyDescent="0.25">
      <c r="A94" t="s">
        <v>1532</v>
      </c>
      <c r="B94" t="s">
        <v>1533</v>
      </c>
      <c r="C94" s="3">
        <v>2178.5320334261933</v>
      </c>
      <c r="D94" s="3">
        <v>69</v>
      </c>
      <c r="E94" s="3">
        <v>2978</v>
      </c>
      <c r="F94" s="3" t="s">
        <v>15</v>
      </c>
      <c r="G94" s="3">
        <f>IFERROR(IF(SEARCH("INSEE",F94)&gt;0,C94+D94,"ERREUR"),E94)</f>
        <v>2247.5320334261933</v>
      </c>
      <c r="H94" s="3">
        <v>0</v>
      </c>
      <c r="I94" s="3" t="s">
        <v>16</v>
      </c>
      <c r="J94" s="3">
        <v>0</v>
      </c>
      <c r="K94" s="3">
        <v>0</v>
      </c>
      <c r="L94" t="s">
        <v>17</v>
      </c>
      <c r="M94">
        <v>2267</v>
      </c>
      <c r="N94" s="8">
        <f>IF(E94&gt;G94,M94/E94,M94/G94)</f>
        <v>0.76124916051040969</v>
      </c>
    </row>
    <row r="95" spans="1:14" ht="15" customHeight="1" x14ac:dyDescent="0.25">
      <c r="A95" t="s">
        <v>2404</v>
      </c>
      <c r="B95" t="s">
        <v>2405</v>
      </c>
      <c r="C95" s="1">
        <v>1271</v>
      </c>
      <c r="D95" s="1">
        <v>58</v>
      </c>
      <c r="E95" s="3">
        <v>1008</v>
      </c>
      <c r="F95" s="3" t="s">
        <v>15</v>
      </c>
      <c r="G95" s="3">
        <f>IFERROR(IF(SEARCH("INSEE",F95)&gt;0,C95+D95,"ERREUR"),E95)</f>
        <v>1329</v>
      </c>
      <c r="H95" s="3">
        <v>0</v>
      </c>
      <c r="I95" s="3">
        <v>0</v>
      </c>
      <c r="J95" s="3">
        <v>0</v>
      </c>
      <c r="K95" s="3">
        <v>1</v>
      </c>
      <c r="L95" t="s">
        <v>44</v>
      </c>
      <c r="M95">
        <v>1002</v>
      </c>
      <c r="N95" s="8">
        <f>IF(E95&gt;G95,M95/E95,M95/G95)</f>
        <v>0.75395033860045146</v>
      </c>
    </row>
    <row r="96" spans="1:14" ht="15" customHeight="1" x14ac:dyDescent="0.25">
      <c r="A96" t="s">
        <v>1807</v>
      </c>
      <c r="B96" t="s">
        <v>1808</v>
      </c>
      <c r="C96" s="1">
        <v>1242</v>
      </c>
      <c r="D96" s="1">
        <v>57</v>
      </c>
      <c r="E96" s="3">
        <v>1045</v>
      </c>
      <c r="F96" s="3" t="s">
        <v>15</v>
      </c>
      <c r="G96" s="3">
        <f>IFERROR(IF(SEARCH("INSEE",F96)&gt;0,C96+D96,"ERREUR"),E96)</f>
        <v>1299</v>
      </c>
      <c r="H96" s="3">
        <v>0</v>
      </c>
      <c r="I96" s="3" t="s">
        <v>18</v>
      </c>
      <c r="J96" s="3">
        <v>0</v>
      </c>
      <c r="K96" s="3">
        <v>0</v>
      </c>
      <c r="L96" t="s">
        <v>26</v>
      </c>
      <c r="M96">
        <v>978</v>
      </c>
      <c r="N96" s="8">
        <f>IF(E96&gt;G96,M96/E96,M96/G96)</f>
        <v>0.75288683602771367</v>
      </c>
    </row>
    <row r="97" spans="1:14" ht="15" customHeight="1" x14ac:dyDescent="0.25">
      <c r="A97" t="s">
        <v>865</v>
      </c>
      <c r="B97" t="s">
        <v>866</v>
      </c>
      <c r="C97" s="3">
        <v>2594.9406260798842</v>
      </c>
      <c r="D97" s="3">
        <v>266</v>
      </c>
      <c r="E97" s="3">
        <v>3839</v>
      </c>
      <c r="F97" s="3" t="s">
        <v>15</v>
      </c>
      <c r="G97" s="3">
        <f>IFERROR(IF(SEARCH("INSEE",F97)&gt;0,C97+D97,"ERREUR"),E97)</f>
        <v>2860.9406260798842</v>
      </c>
      <c r="H97" s="3">
        <v>0</v>
      </c>
      <c r="I97" s="3" t="s">
        <v>16</v>
      </c>
      <c r="J97" s="3">
        <v>0</v>
      </c>
      <c r="K97" s="3">
        <v>0</v>
      </c>
      <c r="L97" t="s">
        <v>17</v>
      </c>
      <c r="M97">
        <v>2875</v>
      </c>
      <c r="N97" s="8">
        <f>IF(E97&gt;G97,M97/E97,M97/G97)</f>
        <v>0.74889294087001823</v>
      </c>
    </row>
    <row r="98" spans="1:14" ht="15" customHeight="1" x14ac:dyDescent="0.25">
      <c r="A98" t="s">
        <v>1552</v>
      </c>
      <c r="B98" t="s">
        <v>1553</v>
      </c>
      <c r="C98" s="3">
        <v>1847.8421631620529</v>
      </c>
      <c r="D98" s="3">
        <v>84</v>
      </c>
      <c r="E98" s="3">
        <v>621</v>
      </c>
      <c r="F98" s="3" t="s">
        <v>15</v>
      </c>
      <c r="G98" s="3">
        <f>IFERROR(IF(SEARCH("INSEE",F98)&gt;0,C98+D98,"ERREUR"),E98)</f>
        <v>1931.8421631620529</v>
      </c>
      <c r="H98" s="3">
        <v>0</v>
      </c>
      <c r="I98" s="3" t="s">
        <v>18</v>
      </c>
      <c r="J98" s="3">
        <v>0</v>
      </c>
      <c r="K98" s="3">
        <v>0</v>
      </c>
      <c r="L98" t="s">
        <v>17</v>
      </c>
      <c r="M98">
        <v>1422</v>
      </c>
      <c r="N98" s="8">
        <f>IF(E98&gt;G98,M98/E98,M98/G98)</f>
        <v>0.73608497998224676</v>
      </c>
    </row>
    <row r="99" spans="1:14" ht="15" customHeight="1" x14ac:dyDescent="0.25">
      <c r="A99" t="s">
        <v>2299</v>
      </c>
      <c r="B99" t="s">
        <v>2300</v>
      </c>
      <c r="C99" s="3">
        <v>10166.482335509652</v>
      </c>
      <c r="D99" s="3">
        <v>417</v>
      </c>
      <c r="E99" s="3">
        <v>11450</v>
      </c>
      <c r="F99" s="3" t="s">
        <v>13</v>
      </c>
      <c r="G99" s="3">
        <f>IFERROR(IF(SEARCH("INSEE",F99)&gt;0,C99+D99,"ERREUR"),E99)</f>
        <v>11450</v>
      </c>
      <c r="H99" s="3">
        <v>0</v>
      </c>
      <c r="I99" s="3" t="s">
        <v>16</v>
      </c>
      <c r="J99" s="3">
        <v>0</v>
      </c>
      <c r="K99" s="3">
        <v>0</v>
      </c>
      <c r="L99" t="s">
        <v>17</v>
      </c>
      <c r="M99">
        <v>8276</v>
      </c>
      <c r="N99" s="8">
        <f>IF(E99&gt;G99,M99/E99,M99/G99)</f>
        <v>0.72279475982532748</v>
      </c>
    </row>
    <row r="100" spans="1:14" ht="15" customHeight="1" x14ac:dyDescent="0.25">
      <c r="A100" t="s">
        <v>1787</v>
      </c>
      <c r="B100" t="s">
        <v>1788</v>
      </c>
      <c r="C100" s="3">
        <v>611.05118761117706</v>
      </c>
      <c r="D100" s="3">
        <v>17</v>
      </c>
      <c r="E100" s="3">
        <v>692</v>
      </c>
      <c r="F100" s="3" t="s">
        <v>13</v>
      </c>
      <c r="G100" s="3">
        <f>IFERROR(IF(SEARCH("INSEE",F100)&gt;0,C100+D100,"ERREUR"),E100)</f>
        <v>692</v>
      </c>
      <c r="H100" s="3">
        <v>0</v>
      </c>
      <c r="I100" s="3" t="s">
        <v>16</v>
      </c>
      <c r="J100" s="3">
        <v>0</v>
      </c>
      <c r="K100" s="3">
        <v>0</v>
      </c>
      <c r="L100" t="s">
        <v>17</v>
      </c>
      <c r="M100">
        <v>497</v>
      </c>
      <c r="N100" s="8">
        <f>IF(E100&gt;G100,M100/E100,M100/G100)</f>
        <v>0.71820809248554918</v>
      </c>
    </row>
    <row r="101" spans="1:14" ht="15" customHeight="1" x14ac:dyDescent="0.25">
      <c r="A101" t="s">
        <v>847</v>
      </c>
      <c r="B101" t="s">
        <v>848</v>
      </c>
      <c r="C101" s="3">
        <v>3578.5569035238818</v>
      </c>
      <c r="D101" s="3">
        <v>216</v>
      </c>
      <c r="E101" s="3">
        <v>4686</v>
      </c>
      <c r="F101" s="3" t="s">
        <v>13</v>
      </c>
      <c r="G101" s="3">
        <f>IFERROR(IF(SEARCH("INSEE",F101)&gt;0,C101+D101,"ERREUR"),E101)</f>
        <v>4686</v>
      </c>
      <c r="H101" s="3">
        <v>0</v>
      </c>
      <c r="I101" s="3" t="s">
        <v>16</v>
      </c>
      <c r="J101" s="3">
        <v>0</v>
      </c>
      <c r="K101" s="3">
        <v>0</v>
      </c>
      <c r="L101" t="s">
        <v>17</v>
      </c>
      <c r="M101">
        <v>3362</v>
      </c>
      <c r="N101" s="8">
        <f>IF(E101&gt;G101,M101/E101,M101/G101)</f>
        <v>0.71745625266752022</v>
      </c>
    </row>
    <row r="102" spans="1:14" ht="15" customHeight="1" x14ac:dyDescent="0.25">
      <c r="A102" t="s">
        <v>1382</v>
      </c>
      <c r="B102" t="s">
        <v>1383</v>
      </c>
      <c r="C102" s="3">
        <v>789.25063291138554</v>
      </c>
      <c r="D102" s="3">
        <v>59</v>
      </c>
      <c r="E102" s="3">
        <v>1140</v>
      </c>
      <c r="F102" s="3" t="s">
        <v>15</v>
      </c>
      <c r="G102" s="3">
        <f>IFERROR(IF(SEARCH("INSEE",F102)&gt;0,C102+D102,"ERREUR"),E102)</f>
        <v>848.25063291138554</v>
      </c>
      <c r="H102" s="3">
        <v>0</v>
      </c>
      <c r="I102" s="3" t="s">
        <v>16</v>
      </c>
      <c r="J102" s="3">
        <v>0</v>
      </c>
      <c r="K102" s="3">
        <v>1</v>
      </c>
      <c r="L102" t="s">
        <v>17</v>
      </c>
      <c r="M102">
        <v>813</v>
      </c>
      <c r="N102" s="8">
        <f>IF(E102&gt;G102,M102/E102,M102/G102)</f>
        <v>0.7131578947368421</v>
      </c>
    </row>
    <row r="103" spans="1:14" ht="15" customHeight="1" x14ac:dyDescent="0.25">
      <c r="A103" t="s">
        <v>1962</v>
      </c>
      <c r="B103" t="s">
        <v>1963</v>
      </c>
      <c r="C103" s="3">
        <v>558.00033406418243</v>
      </c>
      <c r="D103" s="3">
        <v>14</v>
      </c>
      <c r="E103" s="3">
        <v>683</v>
      </c>
      <c r="F103" s="3" t="s">
        <v>13</v>
      </c>
      <c r="G103" s="3">
        <f>IFERROR(IF(SEARCH("INSEE",F103)&gt;0,C103+D103,"ERREUR"),E103)</f>
        <v>683</v>
      </c>
      <c r="H103" s="3">
        <v>0</v>
      </c>
      <c r="I103" s="3" t="s">
        <v>18</v>
      </c>
      <c r="J103" s="3">
        <v>0</v>
      </c>
      <c r="K103" s="3">
        <v>1</v>
      </c>
      <c r="L103" t="s">
        <v>26</v>
      </c>
      <c r="M103">
        <v>479</v>
      </c>
      <c r="N103" s="8">
        <f>IF(E103&gt;G103,M103/E103,M103/G103)</f>
        <v>0.70131771595900438</v>
      </c>
    </row>
    <row r="104" spans="1:14" ht="15" customHeight="1" x14ac:dyDescent="0.25">
      <c r="A104" t="s">
        <v>1711</v>
      </c>
      <c r="B104" t="s">
        <v>1712</v>
      </c>
      <c r="C104" s="3">
        <v>621</v>
      </c>
      <c r="D104" s="3">
        <v>18</v>
      </c>
      <c r="E104" s="3">
        <v>757</v>
      </c>
      <c r="F104" s="3" t="s">
        <v>13</v>
      </c>
      <c r="G104" s="3">
        <f>IFERROR(IF(SEARCH("INSEE",F104)&gt;0,C104+D104,"ERREUR"),E104)</f>
        <v>757</v>
      </c>
      <c r="H104" s="3">
        <v>0</v>
      </c>
      <c r="I104" s="3" t="s">
        <v>16</v>
      </c>
      <c r="J104" s="3">
        <v>0</v>
      </c>
      <c r="K104" s="3">
        <v>1</v>
      </c>
      <c r="L104" t="s">
        <v>14</v>
      </c>
      <c r="M104">
        <v>525</v>
      </c>
      <c r="N104" s="8">
        <f>IF(E104&gt;G104,M104/E104,M104/G104)</f>
        <v>0.69352708058124179</v>
      </c>
    </row>
    <row r="105" spans="1:14" ht="15" customHeight="1" x14ac:dyDescent="0.25">
      <c r="A105" t="s">
        <v>594</v>
      </c>
      <c r="B105" t="s">
        <v>38</v>
      </c>
      <c r="C105" s="3">
        <v>901.36071032187601</v>
      </c>
      <c r="D105" s="3">
        <v>21</v>
      </c>
      <c r="E105" s="3">
        <v>1020</v>
      </c>
      <c r="F105" s="3" t="s">
        <v>13</v>
      </c>
      <c r="G105" s="3">
        <f>IFERROR(IF(SEARCH("INSEE",F105)&gt;0,C105+D105,"ERREUR"),E105)</f>
        <v>1020</v>
      </c>
      <c r="H105" s="3">
        <v>0</v>
      </c>
      <c r="I105" s="3" t="s">
        <v>16</v>
      </c>
      <c r="J105" s="3">
        <v>0</v>
      </c>
      <c r="K105" s="3">
        <v>0</v>
      </c>
      <c r="L105" t="s">
        <v>17</v>
      </c>
      <c r="M105">
        <v>703</v>
      </c>
      <c r="N105" s="8">
        <f>IF(E105&gt;G105,M105/E105,M105/G105)</f>
        <v>0.6892156862745098</v>
      </c>
    </row>
    <row r="106" spans="1:14" ht="15" customHeight="1" x14ac:dyDescent="0.25">
      <c r="A106" t="s">
        <v>1417</v>
      </c>
      <c r="B106" t="s">
        <v>1418</v>
      </c>
      <c r="C106" s="3">
        <v>2013</v>
      </c>
      <c r="D106" s="3">
        <v>104</v>
      </c>
      <c r="E106" s="3">
        <v>3111</v>
      </c>
      <c r="F106" s="3" t="s">
        <v>15</v>
      </c>
      <c r="G106" s="3">
        <f>IFERROR(IF(SEARCH("INSEE",F106)&gt;0,C106+D106,"ERREUR"),E106)</f>
        <v>2117</v>
      </c>
      <c r="H106" s="3">
        <v>0</v>
      </c>
      <c r="I106" s="3" t="s">
        <v>16</v>
      </c>
      <c r="J106" s="3">
        <v>0</v>
      </c>
      <c r="K106" s="3">
        <v>0</v>
      </c>
      <c r="L106" t="s">
        <v>17</v>
      </c>
      <c r="M106">
        <v>2141</v>
      </c>
      <c r="N106" s="8">
        <f>IF(E106&gt;G106,M106/E106,M106/G106)</f>
        <v>0.68820315011250399</v>
      </c>
    </row>
    <row r="107" spans="1:14" ht="15" customHeight="1" x14ac:dyDescent="0.25">
      <c r="A107" t="s">
        <v>165</v>
      </c>
      <c r="B107" t="s">
        <v>166</v>
      </c>
      <c r="C107" s="3">
        <v>5037</v>
      </c>
      <c r="D107" s="3">
        <v>345</v>
      </c>
      <c r="E107" s="3">
        <v>6014</v>
      </c>
      <c r="F107" s="3" t="s">
        <v>13</v>
      </c>
      <c r="G107" s="3">
        <f>IFERROR(IF(SEARCH("INSEE",F107)&gt;0,C107+D107,"ERREUR"),E107)</f>
        <v>6014</v>
      </c>
      <c r="H107" s="3">
        <v>0</v>
      </c>
      <c r="I107" s="3" t="s">
        <v>16</v>
      </c>
      <c r="J107" s="3">
        <v>0</v>
      </c>
      <c r="K107" s="3">
        <v>0</v>
      </c>
      <c r="L107" t="s">
        <v>167</v>
      </c>
      <c r="M107">
        <v>4132</v>
      </c>
      <c r="N107" s="8">
        <f>IF(E107&gt;G107,M107/E107,M107/G107)</f>
        <v>0.68706351845693381</v>
      </c>
    </row>
    <row r="108" spans="1:14" ht="15" customHeight="1" x14ac:dyDescent="0.25">
      <c r="A108" t="s">
        <v>2193</v>
      </c>
      <c r="B108" t="s">
        <v>2194</v>
      </c>
      <c r="C108" s="3">
        <v>5501.0637133474629</v>
      </c>
      <c r="D108" s="3">
        <v>183</v>
      </c>
      <c r="E108" s="3">
        <v>6321</v>
      </c>
      <c r="F108" s="3" t="s">
        <v>13</v>
      </c>
      <c r="G108" s="3">
        <f>IFERROR(IF(SEARCH("INSEE",F108)&gt;0,C108+D108,"ERREUR"),E108)</f>
        <v>6321</v>
      </c>
      <c r="H108" s="3">
        <v>0</v>
      </c>
      <c r="I108" s="3" t="s">
        <v>16</v>
      </c>
      <c r="J108" s="3">
        <v>0</v>
      </c>
      <c r="K108" s="3">
        <v>0</v>
      </c>
      <c r="L108" t="s">
        <v>17</v>
      </c>
      <c r="M108">
        <v>4326</v>
      </c>
      <c r="N108" s="8">
        <f>IF(E108&gt;G108,M108/E108,M108/G108)</f>
        <v>0.68438538205980071</v>
      </c>
    </row>
    <row r="109" spans="1:14" ht="15" customHeight="1" x14ac:dyDescent="0.25">
      <c r="A109" t="s">
        <v>430</v>
      </c>
      <c r="B109" t="s">
        <v>431</v>
      </c>
      <c r="C109" s="3">
        <v>5312.021016329224</v>
      </c>
      <c r="D109" s="3">
        <v>335</v>
      </c>
      <c r="E109" s="3">
        <v>6757</v>
      </c>
      <c r="F109" s="3" t="s">
        <v>13</v>
      </c>
      <c r="G109" s="3">
        <f>IFERROR(IF(SEARCH("INSEE",F109)&gt;0,C109+D109,"ERREUR"),E109)</f>
        <v>6757</v>
      </c>
      <c r="H109" s="3">
        <v>0</v>
      </c>
      <c r="I109" s="3" t="s">
        <v>16</v>
      </c>
      <c r="J109" s="3">
        <v>0</v>
      </c>
      <c r="K109" s="3">
        <v>0</v>
      </c>
      <c r="L109" t="s">
        <v>17</v>
      </c>
      <c r="M109">
        <v>4596</v>
      </c>
      <c r="N109" s="8">
        <f>IF(E109&gt;G109,M109/E109,M109/G109)</f>
        <v>0.68018351339351779</v>
      </c>
    </row>
    <row r="110" spans="1:14" ht="15" customHeight="1" x14ac:dyDescent="0.25">
      <c r="A110" t="s">
        <v>2476</v>
      </c>
      <c r="B110" t="s">
        <v>2477</v>
      </c>
      <c r="C110" s="3">
        <v>33036.911626147856</v>
      </c>
      <c r="D110" s="3">
        <v>2422</v>
      </c>
      <c r="E110" s="3">
        <v>45439</v>
      </c>
      <c r="F110" s="3" t="s">
        <v>13</v>
      </c>
      <c r="G110" s="3">
        <f>IFERROR(IF(SEARCH("INSEE",F110)&gt;0,C110+D110,"ERREUR"),E110)</f>
        <v>45439</v>
      </c>
      <c r="H110" s="3">
        <v>0</v>
      </c>
      <c r="I110" s="3" t="s">
        <v>16</v>
      </c>
      <c r="J110" s="3">
        <v>0</v>
      </c>
      <c r="K110" s="3">
        <v>0</v>
      </c>
      <c r="L110" t="s">
        <v>17</v>
      </c>
      <c r="M110">
        <v>30825</v>
      </c>
      <c r="N110" s="8">
        <f>IF(E110&gt;G110,M110/E110,M110/G110)</f>
        <v>0.67838200664627302</v>
      </c>
    </row>
    <row r="111" spans="1:14" ht="15" customHeight="1" x14ac:dyDescent="0.25">
      <c r="A111" t="s">
        <v>1176</v>
      </c>
      <c r="B111" t="s">
        <v>1177</v>
      </c>
      <c r="C111" s="3">
        <v>37590.587326833163</v>
      </c>
      <c r="D111" s="3">
        <v>2603</v>
      </c>
      <c r="E111" s="3">
        <v>47262</v>
      </c>
      <c r="F111" s="3" t="s">
        <v>13</v>
      </c>
      <c r="G111" s="3">
        <f>IFERROR(IF(SEARCH("INSEE",F111)&gt;0,C111+D111,"ERREUR"),E111)</f>
        <v>47262</v>
      </c>
      <c r="H111" s="3">
        <v>0</v>
      </c>
      <c r="I111" s="3" t="s">
        <v>16</v>
      </c>
      <c r="J111" s="3">
        <v>0</v>
      </c>
      <c r="K111" s="3">
        <v>0</v>
      </c>
      <c r="L111" t="s">
        <v>17</v>
      </c>
      <c r="M111">
        <v>32020</v>
      </c>
      <c r="N111" s="8">
        <f>IF(E111&gt;G111,M111/E111,M111/G111)</f>
        <v>0.67749989420676227</v>
      </c>
    </row>
    <row r="112" spans="1:14" ht="15" customHeight="1" x14ac:dyDescent="0.25">
      <c r="A112" t="s">
        <v>1310</v>
      </c>
      <c r="B112" t="s">
        <v>1311</v>
      </c>
      <c r="C112" s="3">
        <v>2790.8070625366081</v>
      </c>
      <c r="D112" s="3">
        <v>127</v>
      </c>
      <c r="E112" s="3">
        <v>4168</v>
      </c>
      <c r="F112" s="3" t="s">
        <v>15</v>
      </c>
      <c r="G112" s="3">
        <f>IFERROR(IF(SEARCH("INSEE",F112)&gt;0,C112+D112,"ERREUR"),E112)</f>
        <v>2917.8070625366081</v>
      </c>
      <c r="H112" s="3">
        <v>0</v>
      </c>
      <c r="I112" s="3" t="s">
        <v>16</v>
      </c>
      <c r="J112" s="3">
        <v>0</v>
      </c>
      <c r="K112" s="3">
        <v>0</v>
      </c>
      <c r="L112" t="s">
        <v>17</v>
      </c>
      <c r="M112">
        <v>2785</v>
      </c>
      <c r="N112" s="8">
        <f>IF(E112&gt;G112,M112/E112,M112/G112)</f>
        <v>0.66818618042226485</v>
      </c>
    </row>
    <row r="113" spans="1:14" ht="15" customHeight="1" x14ac:dyDescent="0.25">
      <c r="A113" t="s">
        <v>1840</v>
      </c>
      <c r="B113" t="s">
        <v>1841</v>
      </c>
      <c r="C113" s="3">
        <v>1334.2617246513646</v>
      </c>
      <c r="D113" s="3">
        <v>87</v>
      </c>
      <c r="E113" s="3">
        <v>1776</v>
      </c>
      <c r="F113" s="3" t="s">
        <v>13</v>
      </c>
      <c r="G113" s="3">
        <f>IFERROR(IF(SEARCH("INSEE",F113)&gt;0,C113+D113,"ERREUR"),E113)</f>
        <v>1776</v>
      </c>
      <c r="H113" s="3">
        <v>0</v>
      </c>
      <c r="I113" s="3" t="s">
        <v>16</v>
      </c>
      <c r="J113" s="3">
        <v>0</v>
      </c>
      <c r="K113" s="3">
        <v>0</v>
      </c>
      <c r="L113" t="s">
        <v>17</v>
      </c>
      <c r="M113">
        <v>1181</v>
      </c>
      <c r="N113" s="8">
        <f>IF(E113&gt;G113,M113/E113,M113/G113)</f>
        <v>0.66497747747747749</v>
      </c>
    </row>
    <row r="114" spans="1:14" ht="15" customHeight="1" x14ac:dyDescent="0.25">
      <c r="A114" t="s">
        <v>1830</v>
      </c>
      <c r="B114" t="s">
        <v>1831</v>
      </c>
      <c r="C114" s="3">
        <v>487</v>
      </c>
      <c r="D114" s="3">
        <v>16</v>
      </c>
      <c r="E114" s="3">
        <v>612</v>
      </c>
      <c r="F114" s="3" t="s">
        <v>13</v>
      </c>
      <c r="G114" s="3">
        <f>IFERROR(IF(SEARCH("INSEE",F114)&gt;0,C114+D114,"ERREUR"),E114)</f>
        <v>612</v>
      </c>
      <c r="H114" s="3">
        <v>0</v>
      </c>
      <c r="I114" s="3" t="s">
        <v>16</v>
      </c>
      <c r="J114" s="3">
        <v>0</v>
      </c>
      <c r="K114" s="3">
        <v>1</v>
      </c>
      <c r="L114" t="s">
        <v>17</v>
      </c>
      <c r="M114">
        <v>406</v>
      </c>
      <c r="N114" s="8">
        <f>IF(E114&gt;G114,M114/E114,M114/G114)</f>
        <v>0.66339869281045749</v>
      </c>
    </row>
    <row r="115" spans="1:14" ht="15" customHeight="1" x14ac:dyDescent="0.25">
      <c r="A115" t="s">
        <v>1894</v>
      </c>
      <c r="B115" t="s">
        <v>1895</v>
      </c>
      <c r="C115" s="3">
        <v>602</v>
      </c>
      <c r="D115" s="3">
        <v>13</v>
      </c>
      <c r="E115" s="3">
        <v>787</v>
      </c>
      <c r="F115" s="3" t="s">
        <v>13</v>
      </c>
      <c r="G115" s="3">
        <f>IFERROR(IF(SEARCH("INSEE",F115)&gt;0,C115+D115,"ERREUR"),E115)</f>
        <v>787</v>
      </c>
      <c r="H115" s="3">
        <v>0</v>
      </c>
      <c r="I115" s="3" t="s">
        <v>16</v>
      </c>
      <c r="J115" s="3">
        <v>0</v>
      </c>
      <c r="K115" s="3">
        <v>1</v>
      </c>
      <c r="L115" t="s">
        <v>17</v>
      </c>
      <c r="M115">
        <v>522</v>
      </c>
      <c r="N115" s="8">
        <f>IF(E115&gt;G115,M115/E115,M115/G115)</f>
        <v>0.6632782719186785</v>
      </c>
    </row>
    <row r="116" spans="1:14" ht="15" customHeight="1" x14ac:dyDescent="0.25">
      <c r="A116" t="s">
        <v>1823</v>
      </c>
      <c r="B116" t="s">
        <v>1305</v>
      </c>
      <c r="C116" s="3">
        <v>1917.5014594136455</v>
      </c>
      <c r="D116" s="3">
        <v>101</v>
      </c>
      <c r="E116" s="3">
        <v>3274</v>
      </c>
      <c r="F116" s="3" t="s">
        <v>13</v>
      </c>
      <c r="G116" s="3">
        <f>IFERROR(IF(SEARCH("INSEE",F116)&gt;0,C116+D116,"ERREUR"),E116)</f>
        <v>3274</v>
      </c>
      <c r="H116" s="3">
        <v>0</v>
      </c>
      <c r="I116" s="3" t="s">
        <v>16</v>
      </c>
      <c r="J116" s="3">
        <v>0</v>
      </c>
      <c r="K116" s="3">
        <v>0</v>
      </c>
      <c r="L116" t="s">
        <v>17</v>
      </c>
      <c r="M116">
        <v>2170</v>
      </c>
      <c r="N116" s="8">
        <f>IF(E116&gt;G116,M116/E116,M116/G116)</f>
        <v>0.662797800855223</v>
      </c>
    </row>
    <row r="117" spans="1:14" ht="15" customHeight="1" x14ac:dyDescent="0.25">
      <c r="A117" t="s">
        <v>548</v>
      </c>
      <c r="B117" t="s">
        <v>549</v>
      </c>
      <c r="C117" s="3">
        <v>27056.48913558196</v>
      </c>
      <c r="D117" s="3">
        <v>1483</v>
      </c>
      <c r="E117" s="3">
        <v>32567</v>
      </c>
      <c r="F117" s="3" t="s">
        <v>13</v>
      </c>
      <c r="G117" s="3">
        <f>IFERROR(IF(SEARCH("INSEE",F117)&gt;0,C117+D117,"ERREUR"),E117)</f>
        <v>32567</v>
      </c>
      <c r="H117" s="3">
        <v>0</v>
      </c>
      <c r="I117" s="3" t="s">
        <v>16</v>
      </c>
      <c r="J117" s="3">
        <v>0</v>
      </c>
      <c r="K117" s="3">
        <v>0</v>
      </c>
      <c r="L117" t="s">
        <v>17</v>
      </c>
      <c r="M117">
        <v>21434</v>
      </c>
      <c r="N117" s="8">
        <f>IF(E117&gt;G117,M117/E117,M117/G117)</f>
        <v>0.65815088893665363</v>
      </c>
    </row>
    <row r="118" spans="1:14" ht="15" customHeight="1" x14ac:dyDescent="0.25">
      <c r="A118" t="s">
        <v>1536</v>
      </c>
      <c r="B118" t="s">
        <v>1537</v>
      </c>
      <c r="C118" s="3">
        <v>774</v>
      </c>
      <c r="D118" s="3">
        <v>33</v>
      </c>
      <c r="E118" s="3">
        <v>1065</v>
      </c>
      <c r="F118" s="3" t="s">
        <v>15</v>
      </c>
      <c r="G118" s="3">
        <f>IFERROR(IF(SEARCH("INSEE",F118)&gt;0,C118+D118,"ERREUR"),E118)</f>
        <v>807</v>
      </c>
      <c r="H118" s="3">
        <v>0</v>
      </c>
      <c r="I118" s="3" t="s">
        <v>16</v>
      </c>
      <c r="J118" s="3">
        <v>0</v>
      </c>
      <c r="K118" s="3">
        <v>1</v>
      </c>
      <c r="L118" t="s">
        <v>17</v>
      </c>
      <c r="M118">
        <v>697</v>
      </c>
      <c r="N118" s="8">
        <f>IF(E118&gt;G118,M118/E118,M118/G118)</f>
        <v>0.65446009389671367</v>
      </c>
    </row>
    <row r="119" spans="1:14" ht="15" customHeight="1" x14ac:dyDescent="0.25">
      <c r="A119" t="s">
        <v>2376</v>
      </c>
      <c r="B119" t="s">
        <v>2377</v>
      </c>
      <c r="C119" s="3">
        <v>4886.6644796553801</v>
      </c>
      <c r="D119" s="3">
        <v>258</v>
      </c>
      <c r="E119" s="3">
        <v>6910</v>
      </c>
      <c r="F119" s="3" t="s">
        <v>29</v>
      </c>
      <c r="G119" s="3">
        <f>IFERROR(IF(SEARCH("INSEE",F119)&gt;0,C119+D119,"ERREUR"),E119)</f>
        <v>5144.6644796553801</v>
      </c>
      <c r="H119" s="3">
        <v>0</v>
      </c>
      <c r="I119" s="3" t="s">
        <v>16</v>
      </c>
      <c r="J119" s="3">
        <v>0</v>
      </c>
      <c r="K119" s="3">
        <v>0</v>
      </c>
      <c r="L119" t="s">
        <v>1997</v>
      </c>
      <c r="M119">
        <v>4459</v>
      </c>
      <c r="N119" s="8">
        <f>IF(E119&gt;G119,M119/E119,M119/G119)</f>
        <v>0.64529667149059333</v>
      </c>
    </row>
    <row r="120" spans="1:14" ht="15" customHeight="1" x14ac:dyDescent="0.25">
      <c r="A120" t="s">
        <v>1976</v>
      </c>
      <c r="B120" t="s">
        <v>1977</v>
      </c>
      <c r="C120" s="3">
        <v>580.51016635859924</v>
      </c>
      <c r="D120" s="3">
        <v>14</v>
      </c>
      <c r="E120" s="3">
        <v>634</v>
      </c>
      <c r="F120" s="3" t="s">
        <v>13</v>
      </c>
      <c r="G120" s="3">
        <f>IFERROR(IF(SEARCH("INSEE",F120)&gt;0,C120+D120,"ERREUR"),E120)</f>
        <v>634</v>
      </c>
      <c r="H120" s="3">
        <v>0</v>
      </c>
      <c r="I120" s="3" t="s">
        <v>16</v>
      </c>
      <c r="J120" s="3">
        <v>0</v>
      </c>
      <c r="K120" s="3">
        <v>1</v>
      </c>
      <c r="L120" t="s">
        <v>17</v>
      </c>
      <c r="M120">
        <v>409</v>
      </c>
      <c r="N120" s="8">
        <f>IF(E120&gt;G120,M120/E120,M120/G120)</f>
        <v>0.64511041009463721</v>
      </c>
    </row>
    <row r="121" spans="1:14" ht="15" customHeight="1" x14ac:dyDescent="0.25">
      <c r="A121" t="s">
        <v>2464</v>
      </c>
      <c r="B121" t="s">
        <v>2465</v>
      </c>
      <c r="C121" s="1">
        <v>623.70172412511909</v>
      </c>
      <c r="D121" s="1">
        <v>20</v>
      </c>
      <c r="E121" s="3">
        <v>685</v>
      </c>
      <c r="F121" s="3" t="s">
        <v>13</v>
      </c>
      <c r="G121" s="3">
        <f>IFERROR(IF(SEARCH("INSEE",F121)&gt;0,C121+D121,"ERREUR"),E121)</f>
        <v>685</v>
      </c>
      <c r="H121" s="3">
        <v>0</v>
      </c>
      <c r="I121" s="3" t="s">
        <v>16</v>
      </c>
      <c r="J121" s="3">
        <v>0</v>
      </c>
      <c r="K121" s="3">
        <v>1</v>
      </c>
      <c r="L121" t="s">
        <v>2092</v>
      </c>
      <c r="M121">
        <v>436</v>
      </c>
      <c r="N121" s="8">
        <f>IF(E121&gt;G121,M121/E121,M121/G121)</f>
        <v>0.63649635036496355</v>
      </c>
    </row>
    <row r="122" spans="1:14" ht="15" customHeight="1" x14ac:dyDescent="0.25">
      <c r="A122" t="s">
        <v>2147</v>
      </c>
      <c r="B122" t="s">
        <v>2148</v>
      </c>
      <c r="C122" s="3">
        <v>8232.5299957523475</v>
      </c>
      <c r="D122" s="3">
        <v>365</v>
      </c>
      <c r="E122" s="3">
        <v>10045</v>
      </c>
      <c r="F122" s="3" t="s">
        <v>13</v>
      </c>
      <c r="G122" s="3">
        <f>IFERROR(IF(SEARCH("INSEE",F122)&gt;0,C122+D122,"ERREUR"),E122)</f>
        <v>10045</v>
      </c>
      <c r="H122" s="3">
        <v>0</v>
      </c>
      <c r="I122" s="3" t="s">
        <v>16</v>
      </c>
      <c r="J122" s="3">
        <v>0</v>
      </c>
      <c r="K122" s="3">
        <v>0</v>
      </c>
      <c r="L122" t="s">
        <v>17</v>
      </c>
      <c r="M122">
        <v>6338</v>
      </c>
      <c r="N122" s="8">
        <f>IF(E122&gt;G122,M122/E122,M122/G122)</f>
        <v>0.63096067695370828</v>
      </c>
    </row>
    <row r="123" spans="1:14" ht="15" customHeight="1" x14ac:dyDescent="0.25">
      <c r="A123" t="s">
        <v>1802</v>
      </c>
      <c r="B123" t="s">
        <v>1803</v>
      </c>
      <c r="C123" s="3">
        <v>1693.1265481518994</v>
      </c>
      <c r="D123" s="3">
        <v>54</v>
      </c>
      <c r="E123" s="3">
        <v>1929</v>
      </c>
      <c r="F123" s="3" t="s">
        <v>13</v>
      </c>
      <c r="G123" s="3">
        <f>IFERROR(IF(SEARCH("INSEE",F123)&gt;0,C123+D123,"ERREUR"),E123)</f>
        <v>1929</v>
      </c>
      <c r="H123" s="3">
        <v>0</v>
      </c>
      <c r="I123" s="3" t="s">
        <v>16</v>
      </c>
      <c r="J123" s="3">
        <v>0</v>
      </c>
      <c r="K123" s="3">
        <v>1</v>
      </c>
      <c r="L123" t="s">
        <v>17</v>
      </c>
      <c r="M123">
        <v>1211</v>
      </c>
      <c r="N123" s="8">
        <f>IF(E123&gt;G123,M123/E123,M123/G123)</f>
        <v>0.6277864178330741</v>
      </c>
    </row>
    <row r="124" spans="1:14" ht="15" customHeight="1" x14ac:dyDescent="0.25">
      <c r="A124" t="s">
        <v>1148</v>
      </c>
      <c r="B124" t="s">
        <v>1149</v>
      </c>
      <c r="C124" s="3">
        <v>1831.3807754410964</v>
      </c>
      <c r="D124" s="3">
        <v>91</v>
      </c>
      <c r="E124" s="3">
        <v>2285</v>
      </c>
      <c r="F124" s="3" t="s">
        <v>13</v>
      </c>
      <c r="G124" s="3">
        <f>IFERROR(IF(SEARCH("INSEE",F124)&gt;0,C124+D124,"ERREUR"),E124)</f>
        <v>2285</v>
      </c>
      <c r="H124" s="3">
        <v>0</v>
      </c>
      <c r="I124" s="3" t="s">
        <v>16</v>
      </c>
      <c r="J124" s="3">
        <v>0</v>
      </c>
      <c r="K124" s="3">
        <v>0</v>
      </c>
      <c r="L124" t="s">
        <v>17</v>
      </c>
      <c r="M124">
        <v>1421</v>
      </c>
      <c r="N124" s="8">
        <f>IF(E124&gt;G124,M124/E124,M124/G124)</f>
        <v>0.62188183807439823</v>
      </c>
    </row>
    <row r="125" spans="1:14" ht="15" customHeight="1" x14ac:dyDescent="0.25">
      <c r="A125" t="s">
        <v>2442</v>
      </c>
      <c r="B125" t="s">
        <v>2443</v>
      </c>
      <c r="C125" s="3">
        <v>5156.7970077065684</v>
      </c>
      <c r="D125" s="3">
        <v>251</v>
      </c>
      <c r="E125" s="3">
        <v>6620</v>
      </c>
      <c r="F125" s="3" t="s">
        <v>29</v>
      </c>
      <c r="G125" s="3">
        <f>IFERROR(IF(SEARCH("INSEE",F125)&gt;0,C125+D125,"ERREUR"),E125)</f>
        <v>5407.7970077065684</v>
      </c>
      <c r="H125" s="3">
        <v>0</v>
      </c>
      <c r="I125" s="3" t="s">
        <v>16</v>
      </c>
      <c r="J125" s="3">
        <v>0</v>
      </c>
      <c r="K125" s="3">
        <v>0</v>
      </c>
      <c r="L125" t="s">
        <v>1997</v>
      </c>
      <c r="M125">
        <v>4066</v>
      </c>
      <c r="N125" s="8">
        <f>IF(E125&gt;G125,M125/E125,M125/G125)</f>
        <v>0.61419939577039273</v>
      </c>
    </row>
    <row r="126" spans="1:14" ht="15" customHeight="1" x14ac:dyDescent="0.25">
      <c r="A126" t="s">
        <v>1980</v>
      </c>
      <c r="B126" t="s">
        <v>1981</v>
      </c>
      <c r="C126" s="3">
        <v>8866.4972414927561</v>
      </c>
      <c r="D126" s="3">
        <v>736</v>
      </c>
      <c r="E126" s="3">
        <v>12372</v>
      </c>
      <c r="F126" s="3" t="s">
        <v>13</v>
      </c>
      <c r="G126" s="3">
        <f>IFERROR(IF(SEARCH("INSEE",F126)&gt;0,C126+D126,"ERREUR"),E126)</f>
        <v>12372</v>
      </c>
      <c r="H126" s="3">
        <v>0</v>
      </c>
      <c r="I126" s="3" t="s">
        <v>16</v>
      </c>
      <c r="J126" s="3">
        <v>0</v>
      </c>
      <c r="K126" s="3">
        <v>0</v>
      </c>
      <c r="L126" t="s">
        <v>17</v>
      </c>
      <c r="M126">
        <v>7551</v>
      </c>
      <c r="N126" s="8">
        <f>IF(E126&gt;G126,M126/E126,M126/G126)</f>
        <v>0.61032977691561585</v>
      </c>
    </row>
    <row r="127" spans="1:14" ht="15" customHeight="1" x14ac:dyDescent="0.25">
      <c r="A127" t="s">
        <v>712</v>
      </c>
      <c r="B127" t="s">
        <v>713</v>
      </c>
      <c r="C127" s="3">
        <v>888</v>
      </c>
      <c r="D127" s="3">
        <v>77</v>
      </c>
      <c r="E127" s="3">
        <v>1393</v>
      </c>
      <c r="F127" s="3" t="s">
        <v>15</v>
      </c>
      <c r="G127" s="3">
        <f>IFERROR(IF(SEARCH("INSEE",F127)&gt;0,C127+D127,"ERREUR"),E127)</f>
        <v>965</v>
      </c>
      <c r="H127" s="3">
        <v>0</v>
      </c>
      <c r="I127" s="3" t="s">
        <v>16</v>
      </c>
      <c r="J127" s="3">
        <v>0</v>
      </c>
      <c r="K127" s="3">
        <v>0</v>
      </c>
      <c r="L127" t="s">
        <v>17</v>
      </c>
      <c r="M127">
        <v>834</v>
      </c>
      <c r="N127" s="8">
        <f>IF(E127&gt;G127,M127/E127,M127/G127)</f>
        <v>0.59870782483847806</v>
      </c>
    </row>
    <row r="128" spans="1:14" ht="15" customHeight="1" x14ac:dyDescent="0.25">
      <c r="A128" t="s">
        <v>2138</v>
      </c>
      <c r="B128" t="s">
        <v>2139</v>
      </c>
      <c r="C128" s="3">
        <v>6510.8782803920849</v>
      </c>
      <c r="D128" s="3">
        <v>236</v>
      </c>
      <c r="E128" s="3">
        <v>7632</v>
      </c>
      <c r="F128" s="3" t="s">
        <v>13</v>
      </c>
      <c r="G128" s="3">
        <f>IFERROR(IF(SEARCH("INSEE",F128)&gt;0,C128+D128,"ERREUR"),E128)</f>
        <v>7632</v>
      </c>
      <c r="H128" s="3">
        <v>0</v>
      </c>
      <c r="I128" s="3" t="s">
        <v>16</v>
      </c>
      <c r="J128" s="3">
        <v>0</v>
      </c>
      <c r="K128" s="3">
        <v>0</v>
      </c>
      <c r="L128" t="s">
        <v>17</v>
      </c>
      <c r="M128">
        <v>4548</v>
      </c>
      <c r="N128" s="8">
        <f>IF(E128&gt;G128,M128/E128,M128/G128)</f>
        <v>0.59591194968553463</v>
      </c>
    </row>
    <row r="129" spans="1:14" ht="15" customHeight="1" x14ac:dyDescent="0.25">
      <c r="A129" t="s">
        <v>378</v>
      </c>
      <c r="B129" t="s">
        <v>379</v>
      </c>
      <c r="C129" s="3">
        <v>7523.8528774640954</v>
      </c>
      <c r="D129" s="3">
        <v>568</v>
      </c>
      <c r="E129" s="3">
        <v>9963</v>
      </c>
      <c r="F129" s="3" t="s">
        <v>13</v>
      </c>
      <c r="G129" s="3">
        <f>IFERROR(IF(SEARCH("INSEE",F129)&gt;0,C129+D129,"ERREUR"),E129)</f>
        <v>9963</v>
      </c>
      <c r="H129" s="3">
        <v>0</v>
      </c>
      <c r="I129" s="3" t="s">
        <v>16</v>
      </c>
      <c r="J129" s="3">
        <v>0</v>
      </c>
      <c r="K129" s="3">
        <v>0</v>
      </c>
      <c r="L129" t="s">
        <v>17</v>
      </c>
      <c r="M129">
        <v>5892</v>
      </c>
      <c r="N129" s="8">
        <f>IF(E129&gt;G129,M129/E129,M129/G129)</f>
        <v>0.59138813610358321</v>
      </c>
    </row>
    <row r="130" spans="1:14" ht="15" customHeight="1" x14ac:dyDescent="0.25">
      <c r="A130" t="s">
        <v>2480</v>
      </c>
      <c r="B130" t="s">
        <v>2481</v>
      </c>
      <c r="C130" s="3">
        <v>1366.2419948438101</v>
      </c>
      <c r="D130" s="3">
        <v>36</v>
      </c>
      <c r="E130" s="3">
        <v>1762</v>
      </c>
      <c r="F130" s="3" t="s">
        <v>13</v>
      </c>
      <c r="G130" s="3">
        <f>IFERROR(IF(SEARCH("INSEE",F130)&gt;0,C130+D130,"ERREUR"),E130)</f>
        <v>1762</v>
      </c>
      <c r="H130" s="3">
        <v>0</v>
      </c>
      <c r="I130" s="3" t="s">
        <v>16</v>
      </c>
      <c r="J130" s="3">
        <v>0</v>
      </c>
      <c r="K130" s="3">
        <v>0</v>
      </c>
      <c r="L130" t="s">
        <v>17</v>
      </c>
      <c r="M130">
        <v>1040</v>
      </c>
      <c r="N130" s="8">
        <f>IF(E130&gt;G130,M130/E130,M130/G130)</f>
        <v>0.59023836549375708</v>
      </c>
    </row>
    <row r="131" spans="1:14" ht="15" customHeight="1" x14ac:dyDescent="0.25">
      <c r="A131" t="s">
        <v>1995</v>
      </c>
      <c r="B131" t="s">
        <v>1996</v>
      </c>
      <c r="C131" s="3">
        <v>3232.8523016302311</v>
      </c>
      <c r="D131" s="3">
        <v>139</v>
      </c>
      <c r="E131" s="3">
        <v>4335</v>
      </c>
      <c r="F131" s="3" t="s">
        <v>29</v>
      </c>
      <c r="G131" s="3">
        <f>IFERROR(IF(SEARCH("INSEE",F131)&gt;0,C131+D131,"ERREUR"),E131)</f>
        <v>3371.8523016302311</v>
      </c>
      <c r="H131" s="3">
        <v>0</v>
      </c>
      <c r="I131" s="3" t="s">
        <v>16</v>
      </c>
      <c r="J131" s="3">
        <v>0</v>
      </c>
      <c r="K131" s="3">
        <v>0</v>
      </c>
      <c r="L131" t="s">
        <v>1997</v>
      </c>
      <c r="M131">
        <v>2505</v>
      </c>
      <c r="N131" s="8">
        <f>IF(E131&gt;G131,M131/E131,M131/G131)</f>
        <v>0.57785467128027679</v>
      </c>
    </row>
    <row r="132" spans="1:14" ht="15" customHeight="1" x14ac:dyDescent="0.25">
      <c r="A132" t="s">
        <v>1522</v>
      </c>
      <c r="B132" t="s">
        <v>1523</v>
      </c>
      <c r="C132" s="3">
        <v>11873.318268296613</v>
      </c>
      <c r="D132" s="3">
        <v>674</v>
      </c>
      <c r="E132" s="3">
        <v>15160</v>
      </c>
      <c r="F132" s="3" t="s">
        <v>13</v>
      </c>
      <c r="G132" s="3">
        <f>IFERROR(IF(SEARCH("INSEE",F132)&gt;0,C132+D132,"ERREUR"),E132)</f>
        <v>15160</v>
      </c>
      <c r="H132" s="3">
        <v>0</v>
      </c>
      <c r="I132" s="3" t="s">
        <v>16</v>
      </c>
      <c r="J132" s="3">
        <v>0</v>
      </c>
      <c r="K132" s="3">
        <v>0</v>
      </c>
      <c r="L132" t="s">
        <v>17</v>
      </c>
      <c r="M132">
        <v>8688</v>
      </c>
      <c r="N132" s="8">
        <f>IF(E132&gt;G132,M132/E132,M132/G132)</f>
        <v>0.57308707124010549</v>
      </c>
    </row>
    <row r="133" spans="1:14" ht="15" customHeight="1" x14ac:dyDescent="0.25">
      <c r="A133" t="s">
        <v>2049</v>
      </c>
      <c r="B133" t="s">
        <v>2050</v>
      </c>
      <c r="C133" s="1">
        <v>801.36685553369364</v>
      </c>
      <c r="D133" s="1">
        <v>17</v>
      </c>
      <c r="E133" s="3">
        <v>597</v>
      </c>
      <c r="F133" s="3" t="s">
        <v>15</v>
      </c>
      <c r="G133" s="3">
        <f>IFERROR(IF(SEARCH("INSEE",F133)&gt;0,C133+D133,"ERREUR"),E133)</f>
        <v>818.36685553369364</v>
      </c>
      <c r="H133" s="3">
        <v>0</v>
      </c>
      <c r="I133" s="3" t="s">
        <v>18</v>
      </c>
      <c r="J133" s="3">
        <v>0</v>
      </c>
      <c r="K133" s="3">
        <v>1</v>
      </c>
      <c r="L133" t="s">
        <v>26</v>
      </c>
      <c r="M133">
        <v>464</v>
      </c>
      <c r="N133" s="8">
        <f>IF(E133&gt;G133,M133/E133,M133/G133)</f>
        <v>0.5669828840971386</v>
      </c>
    </row>
    <row r="134" spans="1:14" ht="15" customHeight="1" x14ac:dyDescent="0.25">
      <c r="A134" t="s">
        <v>1847</v>
      </c>
      <c r="B134" t="s">
        <v>1848</v>
      </c>
      <c r="C134" s="3">
        <v>34280.341417683339</v>
      </c>
      <c r="D134" s="3">
        <v>1968</v>
      </c>
      <c r="E134" s="3">
        <v>45035</v>
      </c>
      <c r="F134" s="3" t="s">
        <v>13</v>
      </c>
      <c r="G134" s="3">
        <f>IFERROR(IF(SEARCH("INSEE",F134)&gt;0,C134+D134,"ERREUR"),E134)</f>
        <v>45035</v>
      </c>
      <c r="H134" s="3">
        <v>0</v>
      </c>
      <c r="I134" s="3" t="s">
        <v>16</v>
      </c>
      <c r="J134" s="3">
        <v>0</v>
      </c>
      <c r="K134" s="3">
        <v>0</v>
      </c>
      <c r="L134" t="s">
        <v>17</v>
      </c>
      <c r="M134">
        <v>25227</v>
      </c>
      <c r="N134" s="8">
        <f>IF(E134&gt;G134,M134/E134,M134/G134)</f>
        <v>0.56016431664261135</v>
      </c>
    </row>
    <row r="135" spans="1:14" ht="15" customHeight="1" x14ac:dyDescent="0.25">
      <c r="A135" t="s">
        <v>2303</v>
      </c>
      <c r="B135" t="s">
        <v>2304</v>
      </c>
      <c r="C135" s="3">
        <v>3066</v>
      </c>
      <c r="D135" s="3">
        <v>207</v>
      </c>
      <c r="E135" s="3">
        <v>4663</v>
      </c>
      <c r="F135" s="3" t="s">
        <v>29</v>
      </c>
      <c r="G135" s="3">
        <f>IFERROR(IF(SEARCH("INSEE",F135)&gt;0,C135+D135,"ERREUR"),E135)</f>
        <v>3273</v>
      </c>
      <c r="H135" s="3">
        <v>0</v>
      </c>
      <c r="I135" s="3" t="s">
        <v>16</v>
      </c>
      <c r="J135" s="3">
        <v>0</v>
      </c>
      <c r="K135" s="3">
        <v>0</v>
      </c>
      <c r="L135" t="s">
        <v>1997</v>
      </c>
      <c r="M135">
        <v>2612</v>
      </c>
      <c r="N135" s="8">
        <f>IF(E135&gt;G135,M135/E135,M135/G135)</f>
        <v>0.56015440703409825</v>
      </c>
    </row>
    <row r="136" spans="1:14" ht="15" customHeight="1" x14ac:dyDescent="0.25">
      <c r="A136" t="s">
        <v>2213</v>
      </c>
      <c r="B136" t="s">
        <v>2214</v>
      </c>
      <c r="C136" s="1">
        <v>2426.4043092521979</v>
      </c>
      <c r="D136" s="1">
        <v>163</v>
      </c>
      <c r="E136" s="3">
        <v>1504</v>
      </c>
      <c r="F136" s="3" t="s">
        <v>15</v>
      </c>
      <c r="G136" s="3">
        <f>IFERROR(IF(SEARCH("INSEE",F136)&gt;0,C136+D136,"ERREUR"),E136)</f>
        <v>2589.4043092521979</v>
      </c>
      <c r="H136" s="3">
        <v>0</v>
      </c>
      <c r="I136" s="3">
        <v>0</v>
      </c>
      <c r="J136" s="3">
        <v>0</v>
      </c>
      <c r="K136" s="3">
        <v>0</v>
      </c>
      <c r="L136" t="s">
        <v>44</v>
      </c>
      <c r="M136">
        <v>1436</v>
      </c>
      <c r="N136" s="8">
        <f>IF(E136&gt;G136,M136/E136,M136/G136)</f>
        <v>0.55456770303078196</v>
      </c>
    </row>
    <row r="137" spans="1:14" ht="15" customHeight="1" x14ac:dyDescent="0.25">
      <c r="A137" t="s">
        <v>1595</v>
      </c>
      <c r="B137" t="s">
        <v>1596</v>
      </c>
      <c r="C137" s="3">
        <v>153.33451327433659</v>
      </c>
      <c r="D137" s="3">
        <v>2</v>
      </c>
      <c r="E137" s="3">
        <v>168</v>
      </c>
      <c r="F137" s="3" t="s">
        <v>13</v>
      </c>
      <c r="G137" s="3">
        <f>IFERROR(IF(SEARCH("INSEE",F137)&gt;0,C137+D137,"ERREUR"),E137)</f>
        <v>168</v>
      </c>
      <c r="H137" s="3">
        <v>0</v>
      </c>
      <c r="I137" s="3" t="s">
        <v>16</v>
      </c>
      <c r="J137" s="3">
        <v>0</v>
      </c>
      <c r="K137" s="3">
        <v>1</v>
      </c>
      <c r="L137" t="s">
        <v>14</v>
      </c>
      <c r="M137">
        <v>92</v>
      </c>
      <c r="N137" s="8">
        <f>IF(E137&gt;G137,M137/E137,M137/G137)</f>
        <v>0.54761904761904767</v>
      </c>
    </row>
    <row r="138" spans="1:14" ht="15" customHeight="1" x14ac:dyDescent="0.25">
      <c r="A138" t="s">
        <v>742</v>
      </c>
      <c r="B138" t="s">
        <v>743</v>
      </c>
      <c r="C138" s="3">
        <v>2346.9539166242971</v>
      </c>
      <c r="D138" s="3">
        <v>182</v>
      </c>
      <c r="E138" s="3">
        <v>3221</v>
      </c>
      <c r="F138" s="3" t="s">
        <v>13</v>
      </c>
      <c r="G138" s="3">
        <f>IFERROR(IF(SEARCH("INSEE",F138)&gt;0,C138+D138,"ERREUR"),E138)</f>
        <v>3221</v>
      </c>
      <c r="H138" s="3">
        <v>0</v>
      </c>
      <c r="I138" s="3" t="s">
        <v>16</v>
      </c>
      <c r="J138" s="3">
        <v>0</v>
      </c>
      <c r="K138" s="3">
        <v>0</v>
      </c>
      <c r="L138" t="s">
        <v>17</v>
      </c>
      <c r="M138">
        <v>1745</v>
      </c>
      <c r="N138" s="8">
        <f>IF(E138&gt;G138,M138/E138,M138/G138)</f>
        <v>0.54175721825520029</v>
      </c>
    </row>
    <row r="139" spans="1:14" ht="15" customHeight="1" x14ac:dyDescent="0.25">
      <c r="A139" t="s">
        <v>1068</v>
      </c>
      <c r="B139" t="s">
        <v>1069</v>
      </c>
      <c r="C139" s="3">
        <v>995.98710614328479</v>
      </c>
      <c r="D139" s="3">
        <v>40</v>
      </c>
      <c r="E139" s="3">
        <v>1244</v>
      </c>
      <c r="F139" s="3" t="s">
        <v>13</v>
      </c>
      <c r="G139" s="3">
        <f>IFERROR(IF(SEARCH("INSEE",F139)&gt;0,C139+D139,"ERREUR"),E139)</f>
        <v>1244</v>
      </c>
      <c r="H139" s="3">
        <v>0</v>
      </c>
      <c r="I139" s="3" t="s">
        <v>16</v>
      </c>
      <c r="J139" s="3">
        <v>0</v>
      </c>
      <c r="K139" s="3">
        <v>1</v>
      </c>
      <c r="L139" t="s">
        <v>17</v>
      </c>
      <c r="M139">
        <v>669</v>
      </c>
      <c r="N139" s="8">
        <f>IF(E139&gt;G139,M139/E139,M139/G139)</f>
        <v>0.53778135048231512</v>
      </c>
    </row>
    <row r="140" spans="1:14" ht="15" customHeight="1" x14ac:dyDescent="0.25">
      <c r="A140" t="s">
        <v>1866</v>
      </c>
      <c r="B140" t="s">
        <v>1867</v>
      </c>
      <c r="C140" s="3">
        <v>2026</v>
      </c>
      <c r="D140" s="3">
        <v>123</v>
      </c>
      <c r="E140" s="3">
        <v>2834</v>
      </c>
      <c r="F140" s="3" t="s">
        <v>15</v>
      </c>
      <c r="G140" s="3">
        <f>IFERROR(IF(SEARCH("INSEE",F140)&gt;0,C140+D140,"ERREUR"),E140)</f>
        <v>2149</v>
      </c>
      <c r="H140" s="3">
        <v>0</v>
      </c>
      <c r="I140" s="3" t="s">
        <v>16</v>
      </c>
      <c r="J140" s="3">
        <v>0</v>
      </c>
      <c r="K140" s="3">
        <v>0</v>
      </c>
      <c r="L140" t="s">
        <v>17</v>
      </c>
      <c r="M140">
        <v>1513</v>
      </c>
      <c r="N140" s="8">
        <f>IF(E140&gt;G140,M140/E140,M140/G140)</f>
        <v>0.53387438249823571</v>
      </c>
    </row>
    <row r="141" spans="1:14" ht="15" customHeight="1" x14ac:dyDescent="0.25">
      <c r="A141" t="s">
        <v>981</v>
      </c>
      <c r="B141" t="s">
        <v>982</v>
      </c>
      <c r="C141" s="1">
        <v>3711.1495626434248</v>
      </c>
      <c r="D141" s="1">
        <v>237</v>
      </c>
      <c r="E141" s="3">
        <v>2078</v>
      </c>
      <c r="F141" s="3" t="s">
        <v>15</v>
      </c>
      <c r="G141" s="3">
        <f>IFERROR(IF(SEARCH("INSEE",F141)&gt;0,C141+D141,"ERREUR"),E141)</f>
        <v>3948.1495626434248</v>
      </c>
      <c r="H141" s="3">
        <v>0</v>
      </c>
      <c r="I141" s="3">
        <v>0</v>
      </c>
      <c r="J141" s="3">
        <v>0</v>
      </c>
      <c r="K141" s="3">
        <v>0</v>
      </c>
      <c r="L141" t="s">
        <v>44</v>
      </c>
      <c r="M141">
        <v>2068</v>
      </c>
      <c r="N141" s="8">
        <f>IF(E141&gt;G141,M141/E141,M141/G141)</f>
        <v>0.52378968101081802</v>
      </c>
    </row>
    <row r="142" spans="1:14" ht="15" customHeight="1" x14ac:dyDescent="0.25">
      <c r="A142" t="s">
        <v>1062</v>
      </c>
      <c r="B142" t="s">
        <v>1063</v>
      </c>
      <c r="C142" s="3">
        <v>1988</v>
      </c>
      <c r="D142" s="3">
        <v>90</v>
      </c>
      <c r="E142" s="3">
        <v>2465</v>
      </c>
      <c r="F142" s="3" t="s">
        <v>13</v>
      </c>
      <c r="G142" s="3">
        <f>IFERROR(IF(SEARCH("INSEE",F142)&gt;0,C142+D142,"ERREUR"),E142)</f>
        <v>2465</v>
      </c>
      <c r="H142" s="3">
        <v>0</v>
      </c>
      <c r="I142" s="3" t="s">
        <v>16</v>
      </c>
      <c r="J142" s="3">
        <v>0</v>
      </c>
      <c r="K142" s="3">
        <v>0</v>
      </c>
      <c r="L142" t="s">
        <v>17</v>
      </c>
      <c r="M142">
        <v>1279</v>
      </c>
      <c r="N142" s="8">
        <f>IF(E142&gt;G142,M142/E142,M142/G142)</f>
        <v>0.51886409736308314</v>
      </c>
    </row>
    <row r="143" spans="1:14" ht="15" customHeight="1" x14ac:dyDescent="0.25">
      <c r="A143" t="s">
        <v>1397</v>
      </c>
      <c r="B143" t="s">
        <v>1398</v>
      </c>
      <c r="C143" s="3">
        <v>4449.2808674248508</v>
      </c>
      <c r="D143" s="3">
        <v>200</v>
      </c>
      <c r="E143" s="3">
        <v>5581</v>
      </c>
      <c r="F143" s="3" t="s">
        <v>13</v>
      </c>
      <c r="G143" s="3">
        <f>IFERROR(IF(SEARCH("INSEE",F143)&gt;0,C143+D143,"ERREUR"),E143)</f>
        <v>5581</v>
      </c>
      <c r="H143" s="3">
        <v>0</v>
      </c>
      <c r="I143" s="3" t="s">
        <v>16</v>
      </c>
      <c r="J143" s="3">
        <v>0</v>
      </c>
      <c r="K143" s="3">
        <v>0</v>
      </c>
      <c r="L143" t="s">
        <v>17</v>
      </c>
      <c r="M143">
        <v>2863</v>
      </c>
      <c r="N143" s="8">
        <f>IF(E143&gt;G143,M143/E143,M143/G143)</f>
        <v>0.51299050349399744</v>
      </c>
    </row>
    <row r="144" spans="1:14" ht="15" customHeight="1" x14ac:dyDescent="0.25">
      <c r="A144" t="s">
        <v>2006</v>
      </c>
      <c r="B144" t="s">
        <v>2007</v>
      </c>
      <c r="C144" s="3">
        <v>2933.2992737792274</v>
      </c>
      <c r="D144" s="3">
        <v>100</v>
      </c>
      <c r="E144" s="3">
        <v>3950</v>
      </c>
      <c r="F144" s="3" t="s">
        <v>29</v>
      </c>
      <c r="G144" s="3">
        <f>IFERROR(IF(SEARCH("INSEE",F144)&gt;0,C144+D144,"ERREUR"),E144)</f>
        <v>3033.2992737792274</v>
      </c>
      <c r="H144" s="3">
        <v>0</v>
      </c>
      <c r="I144" s="3" t="s">
        <v>16</v>
      </c>
      <c r="J144" s="3">
        <v>0</v>
      </c>
      <c r="K144" s="3">
        <v>1</v>
      </c>
      <c r="L144" t="s">
        <v>1997</v>
      </c>
      <c r="M144">
        <v>2022</v>
      </c>
      <c r="N144" s="8">
        <f>IF(E144&gt;G144,M144/E144,M144/G144)</f>
        <v>0.51189873417721521</v>
      </c>
    </row>
    <row r="145" spans="1:14" ht="15" customHeight="1" x14ac:dyDescent="0.25">
      <c r="A145" t="s">
        <v>2458</v>
      </c>
      <c r="B145" t="s">
        <v>2459</v>
      </c>
      <c r="C145" s="3">
        <v>3614.6959896507119</v>
      </c>
      <c r="D145" s="3">
        <v>252</v>
      </c>
      <c r="E145" s="3">
        <v>4750</v>
      </c>
      <c r="F145" s="3" t="s">
        <v>29</v>
      </c>
      <c r="G145" s="3">
        <f>IFERROR(IF(SEARCH("INSEE",F145)&gt;0,C145+D145,"ERREUR"),E145)</f>
        <v>3866.6959896507119</v>
      </c>
      <c r="H145" s="3">
        <v>0</v>
      </c>
      <c r="I145" s="3" t="s">
        <v>16</v>
      </c>
      <c r="J145" s="3">
        <v>0</v>
      </c>
      <c r="K145" s="3">
        <v>0</v>
      </c>
      <c r="L145" t="s">
        <v>1997</v>
      </c>
      <c r="M145">
        <v>2409</v>
      </c>
      <c r="N145" s="8">
        <f>IF(E145&gt;G145,M145/E145,M145/G145)</f>
        <v>0.50715789473684214</v>
      </c>
    </row>
    <row r="146" spans="1:14" ht="15" customHeight="1" x14ac:dyDescent="0.25">
      <c r="A146" t="s">
        <v>1194</v>
      </c>
      <c r="B146" t="s">
        <v>1195</v>
      </c>
      <c r="C146" s="1">
        <v>3955</v>
      </c>
      <c r="D146" s="1">
        <v>172</v>
      </c>
      <c r="E146" s="3">
        <v>3191</v>
      </c>
      <c r="F146" s="3" t="s">
        <v>15</v>
      </c>
      <c r="G146" s="3">
        <f>IFERROR(IF(SEARCH("INSEE",F146)&gt;0,C146+D146,"ERREUR"),E146)</f>
        <v>4127</v>
      </c>
      <c r="H146" s="3">
        <v>0</v>
      </c>
      <c r="I146" s="3">
        <v>0</v>
      </c>
      <c r="J146" s="3">
        <v>0</v>
      </c>
      <c r="K146" s="3">
        <v>0</v>
      </c>
      <c r="L146" t="s">
        <v>44</v>
      </c>
      <c r="M146">
        <v>2092</v>
      </c>
      <c r="N146" s="8">
        <f>IF(E146&gt;G146,M146/E146,M146/G146)</f>
        <v>0.50690574267022048</v>
      </c>
    </row>
    <row r="147" spans="1:14" ht="15" customHeight="1" x14ac:dyDescent="0.25">
      <c r="A147" t="s">
        <v>2421</v>
      </c>
      <c r="B147" t="s">
        <v>2422</v>
      </c>
      <c r="C147" s="3">
        <v>1610.2440220719441</v>
      </c>
      <c r="D147" s="3">
        <v>81</v>
      </c>
      <c r="E147" s="3">
        <v>2129</v>
      </c>
      <c r="F147" s="3" t="s">
        <v>29</v>
      </c>
      <c r="G147" s="3">
        <f>IFERROR(IF(SEARCH("INSEE",F147)&gt;0,C147+D147,"ERREUR"),E147)</f>
        <v>1691.2440220719441</v>
      </c>
      <c r="H147" s="3">
        <v>0</v>
      </c>
      <c r="I147" s="3" t="s">
        <v>16</v>
      </c>
      <c r="J147" s="3">
        <v>0</v>
      </c>
      <c r="K147" s="3">
        <v>0</v>
      </c>
      <c r="L147" t="s">
        <v>2092</v>
      </c>
      <c r="M147">
        <v>1041</v>
      </c>
      <c r="N147" s="8">
        <f>IF(E147&gt;G147,M147/E147,M147/G147)</f>
        <v>0.48896195396899955</v>
      </c>
    </row>
    <row r="148" spans="1:14" ht="15" customHeight="1" x14ac:dyDescent="0.25">
      <c r="A148" t="s">
        <v>1438</v>
      </c>
      <c r="B148" t="s">
        <v>1439</v>
      </c>
      <c r="C148" s="3">
        <v>757</v>
      </c>
      <c r="D148" s="3">
        <v>36</v>
      </c>
      <c r="E148" s="3">
        <v>979</v>
      </c>
      <c r="F148" s="3" t="s">
        <v>13</v>
      </c>
      <c r="G148" s="3">
        <f>IFERROR(IF(SEARCH("INSEE",F148)&gt;0,C148+D148,"ERREUR"),E148)</f>
        <v>979</v>
      </c>
      <c r="H148" s="3">
        <v>0</v>
      </c>
      <c r="I148" s="3" t="s">
        <v>16</v>
      </c>
      <c r="J148" s="3">
        <v>0</v>
      </c>
      <c r="K148" s="3">
        <v>1</v>
      </c>
      <c r="L148" t="s">
        <v>17</v>
      </c>
      <c r="M148">
        <v>472</v>
      </c>
      <c r="N148" s="8">
        <f>IF(E148&gt;G148,M148/E148,M148/G148)</f>
        <v>0.48212461695607761</v>
      </c>
    </row>
    <row r="149" spans="1:14" ht="15" customHeight="1" x14ac:dyDescent="0.25">
      <c r="A149" t="s">
        <v>1554</v>
      </c>
      <c r="B149" t="s">
        <v>1555</v>
      </c>
      <c r="C149" s="3">
        <v>823.43314351121217</v>
      </c>
      <c r="D149" s="3">
        <v>24</v>
      </c>
      <c r="E149" s="3">
        <v>883</v>
      </c>
      <c r="F149" s="3" t="s">
        <v>13</v>
      </c>
      <c r="G149" s="3">
        <f>IFERROR(IF(SEARCH("INSEE",F149)&gt;0,C149+D149,"ERREUR"),E149)</f>
        <v>883</v>
      </c>
      <c r="H149" s="3">
        <v>0</v>
      </c>
      <c r="I149" s="3" t="s">
        <v>16</v>
      </c>
      <c r="J149" s="3">
        <v>0</v>
      </c>
      <c r="K149" s="3">
        <v>0</v>
      </c>
      <c r="L149" t="s">
        <v>14</v>
      </c>
      <c r="M149">
        <v>419</v>
      </c>
      <c r="N149" s="8">
        <f>IF(E149&gt;G149,M149/E149,M149/G149)</f>
        <v>0.47451868629671573</v>
      </c>
    </row>
    <row r="150" spans="1:14" ht="15" customHeight="1" x14ac:dyDescent="0.25">
      <c r="A150" t="s">
        <v>1611</v>
      </c>
      <c r="B150" t="s">
        <v>1612</v>
      </c>
      <c r="C150" s="1">
        <v>1895.8390269151005</v>
      </c>
      <c r="D150" s="1">
        <v>116</v>
      </c>
      <c r="E150" s="3">
        <v>980</v>
      </c>
      <c r="F150" s="3" t="s">
        <v>15</v>
      </c>
      <c r="G150" s="3">
        <f>IFERROR(IF(SEARCH("INSEE",F150)&gt;0,C150+D150,"ERREUR"),E150)</f>
        <v>2011.8390269151005</v>
      </c>
      <c r="H150" s="3">
        <v>0</v>
      </c>
      <c r="I150" s="3">
        <v>0</v>
      </c>
      <c r="J150" s="3">
        <v>0</v>
      </c>
      <c r="K150" s="3">
        <v>0</v>
      </c>
      <c r="L150" t="s">
        <v>44</v>
      </c>
      <c r="M150">
        <v>933</v>
      </c>
      <c r="N150" s="8">
        <f>IF(E150&gt;G150,M150/E150,M150/G150)</f>
        <v>0.46375479723675356</v>
      </c>
    </row>
    <row r="151" spans="1:14" ht="15" customHeight="1" x14ac:dyDescent="0.25">
      <c r="A151" t="s">
        <v>1910</v>
      </c>
      <c r="B151" t="s">
        <v>1911</v>
      </c>
      <c r="C151" s="1">
        <v>223.99999999999929</v>
      </c>
      <c r="D151" s="1">
        <v>50</v>
      </c>
      <c r="E151" s="3">
        <v>120</v>
      </c>
      <c r="F151" s="3" t="s">
        <v>15</v>
      </c>
      <c r="G151" s="3">
        <f>IFERROR(IF(SEARCH("INSEE",F151)&gt;0,C151+D151,"ERREUR"),E151)</f>
        <v>273.99999999999932</v>
      </c>
      <c r="H151" s="3">
        <v>0</v>
      </c>
      <c r="I151" s="3">
        <v>0</v>
      </c>
      <c r="J151" s="3">
        <v>0</v>
      </c>
      <c r="K151" s="3">
        <v>1</v>
      </c>
      <c r="L151" t="s">
        <v>44</v>
      </c>
      <c r="M151">
        <v>120</v>
      </c>
      <c r="N151" s="8">
        <f>IF(E151&gt;G151,M151/E151,M151/G151)</f>
        <v>0.43795620437956312</v>
      </c>
    </row>
    <row r="152" spans="1:14" ht="15" customHeight="1" x14ac:dyDescent="0.25">
      <c r="A152" t="s">
        <v>2072</v>
      </c>
      <c r="B152" t="s">
        <v>2073</v>
      </c>
      <c r="C152" s="1">
        <v>429</v>
      </c>
      <c r="D152" s="1">
        <v>9</v>
      </c>
      <c r="E152" s="3">
        <v>191</v>
      </c>
      <c r="F152" s="3" t="s">
        <v>15</v>
      </c>
      <c r="G152" s="3">
        <f>IFERROR(IF(SEARCH("INSEE",F152)&gt;0,C152+D152,"ERREUR"),E152)</f>
        <v>438</v>
      </c>
      <c r="H152" s="3">
        <v>0</v>
      </c>
      <c r="I152" s="3">
        <v>0</v>
      </c>
      <c r="J152" s="3">
        <v>0</v>
      </c>
      <c r="K152" s="3">
        <v>1</v>
      </c>
      <c r="L152" t="s">
        <v>44</v>
      </c>
      <c r="M152">
        <v>191</v>
      </c>
      <c r="N152" s="8">
        <f>IF(E152&gt;G152,M152/E152,M152/G152)</f>
        <v>0.4360730593607306</v>
      </c>
    </row>
    <row r="153" spans="1:14" ht="15" customHeight="1" x14ac:dyDescent="0.25">
      <c r="A153" t="s">
        <v>2263</v>
      </c>
      <c r="B153" t="s">
        <v>2264</v>
      </c>
      <c r="C153" s="1">
        <v>2676.4329545454816</v>
      </c>
      <c r="D153" s="1">
        <v>196</v>
      </c>
      <c r="E153" s="3">
        <v>1309</v>
      </c>
      <c r="F153" s="3" t="s">
        <v>15</v>
      </c>
      <c r="G153" s="3">
        <f>IFERROR(IF(SEARCH("INSEE",F153)&gt;0,C153+D153,"ERREUR"),E153)</f>
        <v>2872.4329545454816</v>
      </c>
      <c r="H153" s="3">
        <v>0</v>
      </c>
      <c r="I153" s="3">
        <v>0</v>
      </c>
      <c r="J153" s="3">
        <v>0</v>
      </c>
      <c r="K153" s="3">
        <v>0</v>
      </c>
      <c r="L153" t="s">
        <v>44</v>
      </c>
      <c r="M153">
        <v>1204</v>
      </c>
      <c r="N153" s="8">
        <f>IF(E153&gt;G153,M153/E153,M153/G153)</f>
        <v>0.4191568677328848</v>
      </c>
    </row>
    <row r="154" spans="1:14" ht="15" customHeight="1" x14ac:dyDescent="0.25">
      <c r="A154" t="s">
        <v>1524</v>
      </c>
      <c r="B154" t="s">
        <v>1525</v>
      </c>
      <c r="C154" s="3">
        <v>1156.1333414392338</v>
      </c>
      <c r="D154" s="3">
        <v>40</v>
      </c>
      <c r="E154" s="3">
        <v>1341</v>
      </c>
      <c r="F154" s="3" t="s">
        <v>13</v>
      </c>
      <c r="G154" s="3">
        <f>IFERROR(IF(SEARCH("INSEE",F154)&gt;0,C154+D154,"ERREUR"),E154)</f>
        <v>1341</v>
      </c>
      <c r="H154" s="3">
        <v>0</v>
      </c>
      <c r="I154" s="3" t="s">
        <v>16</v>
      </c>
      <c r="J154" s="3">
        <v>0</v>
      </c>
      <c r="K154" s="3">
        <v>0</v>
      </c>
      <c r="L154" t="s">
        <v>17</v>
      </c>
      <c r="M154">
        <v>559</v>
      </c>
      <c r="N154" s="8">
        <f>IF(E154&gt;G154,M154/E154,M154/G154)</f>
        <v>0.41685309470544368</v>
      </c>
    </row>
    <row r="155" spans="1:14" ht="15" customHeight="1" x14ac:dyDescent="0.25">
      <c r="A155" t="s">
        <v>2332</v>
      </c>
      <c r="B155" t="s">
        <v>2333</v>
      </c>
      <c r="C155" s="3">
        <v>1520</v>
      </c>
      <c r="D155" s="3">
        <v>74</v>
      </c>
      <c r="E155" s="3">
        <v>2275</v>
      </c>
      <c r="F155" s="3" t="s">
        <v>15</v>
      </c>
      <c r="G155" s="3">
        <f>IFERROR(IF(SEARCH("INSEE",F155)&gt;0,C155+D155,"ERREUR"),E155)</f>
        <v>1594</v>
      </c>
      <c r="H155" s="3">
        <v>0</v>
      </c>
      <c r="I155" s="3" t="s">
        <v>16</v>
      </c>
      <c r="J155" s="3">
        <v>0</v>
      </c>
      <c r="K155" s="3">
        <v>0</v>
      </c>
      <c r="L155" t="s">
        <v>17</v>
      </c>
      <c r="M155">
        <v>925</v>
      </c>
      <c r="N155" s="8">
        <f>IF(E155&gt;G155,M155/E155,M155/G155)</f>
        <v>0.40659340659340659</v>
      </c>
    </row>
    <row r="156" spans="1:14" ht="15" customHeight="1" x14ac:dyDescent="0.25">
      <c r="A156" t="s">
        <v>2114</v>
      </c>
      <c r="B156" t="s">
        <v>2115</v>
      </c>
      <c r="C156" s="1">
        <v>2472.2355588509181</v>
      </c>
      <c r="D156" s="1">
        <v>140</v>
      </c>
      <c r="E156" s="3">
        <v>1085</v>
      </c>
      <c r="F156" s="3" t="s">
        <v>15</v>
      </c>
      <c r="G156" s="3">
        <f>IFERROR(IF(SEARCH("INSEE",F156)&gt;0,C156+D156,"ERREUR"),E156)</f>
        <v>2612.2355588509181</v>
      </c>
      <c r="H156" s="3">
        <v>0</v>
      </c>
      <c r="I156" s="3">
        <v>0</v>
      </c>
      <c r="J156" s="3">
        <v>0</v>
      </c>
      <c r="K156" s="3">
        <v>0</v>
      </c>
      <c r="L156" t="s">
        <v>44</v>
      </c>
      <c r="M156">
        <v>1042</v>
      </c>
      <c r="N156" s="8">
        <f>IF(E156&gt;G156,M156/E156,M156/G156)</f>
        <v>0.39889205108989467</v>
      </c>
    </row>
    <row r="157" spans="1:14" ht="15" customHeight="1" x14ac:dyDescent="0.25">
      <c r="A157" t="s">
        <v>2466</v>
      </c>
      <c r="B157" t="s">
        <v>2467</v>
      </c>
      <c r="C157" s="3">
        <v>911.49193112818239</v>
      </c>
      <c r="D157" s="3">
        <v>28</v>
      </c>
      <c r="E157" s="3">
        <v>1177</v>
      </c>
      <c r="F157" s="3" t="s">
        <v>29</v>
      </c>
      <c r="G157" s="3">
        <f>IFERROR(IF(SEARCH("INSEE",F157)&gt;0,C157+D157,"ERREUR"),E157)</f>
        <v>939.49193112818239</v>
      </c>
      <c r="H157" s="3">
        <v>0</v>
      </c>
      <c r="I157" s="3" t="s">
        <v>16</v>
      </c>
      <c r="J157" s="3">
        <v>0</v>
      </c>
      <c r="K157" s="3">
        <v>1</v>
      </c>
      <c r="L157" t="s">
        <v>2092</v>
      </c>
      <c r="M157">
        <v>461</v>
      </c>
      <c r="N157" s="8">
        <f>IF(E157&gt;G157,M157/E157,M157/G157)</f>
        <v>0.39167374681393374</v>
      </c>
    </row>
    <row r="158" spans="1:14" ht="15" customHeight="1" x14ac:dyDescent="0.25">
      <c r="A158" t="s">
        <v>186</v>
      </c>
      <c r="B158" t="s">
        <v>187</v>
      </c>
      <c r="C158" s="3">
        <v>2029.363570059902</v>
      </c>
      <c r="D158" s="3">
        <v>111</v>
      </c>
      <c r="E158" s="3">
        <v>2543</v>
      </c>
      <c r="F158" s="3" t="s">
        <v>13</v>
      </c>
      <c r="G158" s="3">
        <f>IFERROR(IF(SEARCH("INSEE",F158)&gt;0,C158+D158,"ERREUR"),E158)</f>
        <v>2543</v>
      </c>
      <c r="H158" s="3">
        <v>0</v>
      </c>
      <c r="I158" s="3" t="s">
        <v>16</v>
      </c>
      <c r="J158" s="3">
        <v>0</v>
      </c>
      <c r="K158" s="3">
        <v>0</v>
      </c>
      <c r="L158" t="s">
        <v>17</v>
      </c>
      <c r="M158">
        <v>982</v>
      </c>
      <c r="N158" s="8">
        <f>IF(E158&gt;G158,M158/E158,M158/G158)</f>
        <v>0.38615808100668503</v>
      </c>
    </row>
    <row r="159" spans="1:14" ht="15" customHeight="1" x14ac:dyDescent="0.25">
      <c r="A159" t="s">
        <v>356</v>
      </c>
      <c r="B159" t="s">
        <v>357</v>
      </c>
      <c r="C159" s="3">
        <v>2860.1330589849526</v>
      </c>
      <c r="D159" s="3">
        <v>105</v>
      </c>
      <c r="E159" s="3">
        <v>3770</v>
      </c>
      <c r="F159" s="3" t="s">
        <v>13</v>
      </c>
      <c r="G159" s="3">
        <f>IFERROR(IF(SEARCH("INSEE",F159)&gt;0,C159+D159,"ERREUR"),E159)</f>
        <v>3770</v>
      </c>
      <c r="H159" s="3">
        <v>0</v>
      </c>
      <c r="I159" s="3" t="s">
        <v>16</v>
      </c>
      <c r="J159" s="3">
        <v>0</v>
      </c>
      <c r="K159" s="3">
        <v>0</v>
      </c>
      <c r="L159" t="s">
        <v>17</v>
      </c>
      <c r="M159">
        <v>1450</v>
      </c>
      <c r="N159" s="8">
        <f>IF(E159&gt;G159,M159/E159,M159/G159)</f>
        <v>0.38461538461538464</v>
      </c>
    </row>
    <row r="160" spans="1:14" ht="15" customHeight="1" x14ac:dyDescent="0.25">
      <c r="A160" t="s">
        <v>1880</v>
      </c>
      <c r="B160" t="s">
        <v>1881</v>
      </c>
      <c r="C160" s="3">
        <v>969.90424373850101</v>
      </c>
      <c r="D160" s="3">
        <v>51</v>
      </c>
      <c r="E160" s="3">
        <v>1416</v>
      </c>
      <c r="F160" s="3" t="s">
        <v>15</v>
      </c>
      <c r="G160" s="3">
        <f>IFERROR(IF(SEARCH("INSEE",F160)&gt;0,C160+D160,"ERREUR"),E160)</f>
        <v>1020.904243738501</v>
      </c>
      <c r="H160" s="3">
        <v>0</v>
      </c>
      <c r="I160" s="3" t="s">
        <v>16</v>
      </c>
      <c r="J160" s="3">
        <v>0</v>
      </c>
      <c r="K160" s="3">
        <v>1</v>
      </c>
      <c r="L160" t="s">
        <v>17</v>
      </c>
      <c r="M160">
        <v>543</v>
      </c>
      <c r="N160" s="8">
        <f>IF(E160&gt;G160,M160/E160,M160/G160)</f>
        <v>0.38347457627118642</v>
      </c>
    </row>
    <row r="161" spans="1:14" ht="15" customHeight="1" x14ac:dyDescent="0.25">
      <c r="A161" t="s">
        <v>2036</v>
      </c>
      <c r="B161" t="s">
        <v>2037</v>
      </c>
      <c r="C161" s="1">
        <v>2950.0260611329318</v>
      </c>
      <c r="D161" s="1">
        <v>129</v>
      </c>
      <c r="E161" s="3">
        <v>1212</v>
      </c>
      <c r="F161" s="3" t="s">
        <v>15</v>
      </c>
      <c r="G161" s="3">
        <f>IFERROR(IF(SEARCH("INSEE",F161)&gt;0,C161+D161,"ERREUR"),E161)</f>
        <v>3079.0260611329318</v>
      </c>
      <c r="H161" s="3">
        <v>0</v>
      </c>
      <c r="I161" s="3">
        <v>0</v>
      </c>
      <c r="J161" s="3">
        <v>0</v>
      </c>
      <c r="K161" s="3">
        <v>0</v>
      </c>
      <c r="L161" t="s">
        <v>44</v>
      </c>
      <c r="M161">
        <v>1173</v>
      </c>
      <c r="N161" s="8">
        <f>IF(E161&gt;G161,M161/E161,M161/G161)</f>
        <v>0.38096462215990246</v>
      </c>
    </row>
    <row r="162" spans="1:14" ht="15" customHeight="1" x14ac:dyDescent="0.25">
      <c r="A162" t="s">
        <v>2106</v>
      </c>
      <c r="B162" t="s">
        <v>2107</v>
      </c>
      <c r="C162" s="1">
        <v>2194.7043925392336</v>
      </c>
      <c r="D162" s="1">
        <v>105</v>
      </c>
      <c r="E162" s="3">
        <v>857</v>
      </c>
      <c r="F162" s="3" t="s">
        <v>15</v>
      </c>
      <c r="G162" s="3">
        <f>IFERROR(IF(SEARCH("INSEE",F162)&gt;0,C162+D162,"ERREUR"),E162)</f>
        <v>2299.7043925392336</v>
      </c>
      <c r="H162" s="3">
        <v>0</v>
      </c>
      <c r="I162" s="3">
        <v>0</v>
      </c>
      <c r="J162" s="3">
        <v>0</v>
      </c>
      <c r="K162" s="3">
        <v>0</v>
      </c>
      <c r="L162" t="s">
        <v>44</v>
      </c>
      <c r="M162">
        <v>841</v>
      </c>
      <c r="N162" s="8">
        <f>IF(E162&gt;G162,M162/E162,M162/G162)</f>
        <v>0.36569917539332275</v>
      </c>
    </row>
    <row r="163" spans="1:14" ht="15" customHeight="1" x14ac:dyDescent="0.25">
      <c r="A163" t="s">
        <v>1100</v>
      </c>
      <c r="B163" t="s">
        <v>1101</v>
      </c>
      <c r="C163" s="3">
        <v>6234.8375047678637</v>
      </c>
      <c r="D163" s="3">
        <v>259</v>
      </c>
      <c r="E163" s="3">
        <v>7487</v>
      </c>
      <c r="F163" s="3" t="s">
        <v>13</v>
      </c>
      <c r="G163" s="3">
        <f>IFERROR(IF(SEARCH("INSEE",F163)&gt;0,C163+D163,"ERREUR"),E163)</f>
        <v>7487</v>
      </c>
      <c r="H163" s="3">
        <v>0</v>
      </c>
      <c r="I163" s="3" t="s">
        <v>16</v>
      </c>
      <c r="J163" s="3">
        <v>0</v>
      </c>
      <c r="K163" s="3">
        <v>0</v>
      </c>
      <c r="L163" t="s">
        <v>17</v>
      </c>
      <c r="M163">
        <v>2680</v>
      </c>
      <c r="N163" s="8">
        <f>IF(E163&gt;G163,M163/E163,M163/G163)</f>
        <v>0.35795378656337651</v>
      </c>
    </row>
    <row r="164" spans="1:14" ht="15" customHeight="1" x14ac:dyDescent="0.25">
      <c r="A164" t="s">
        <v>1060</v>
      </c>
      <c r="B164" t="s">
        <v>1061</v>
      </c>
      <c r="C164" s="3">
        <v>1470.137735373854</v>
      </c>
      <c r="D164" s="3">
        <v>62</v>
      </c>
      <c r="E164" s="3">
        <v>1958</v>
      </c>
      <c r="F164" s="3" t="s">
        <v>13</v>
      </c>
      <c r="G164" s="3">
        <f>IFERROR(IF(SEARCH("INSEE",F164)&gt;0,C164+D164,"ERREUR"),E164)</f>
        <v>1958</v>
      </c>
      <c r="H164" s="3">
        <v>0</v>
      </c>
      <c r="I164" s="3" t="s">
        <v>16</v>
      </c>
      <c r="J164" s="3">
        <v>0</v>
      </c>
      <c r="K164" s="3">
        <v>1</v>
      </c>
      <c r="L164" t="s">
        <v>17</v>
      </c>
      <c r="M164">
        <v>700</v>
      </c>
      <c r="N164" s="8">
        <f>IF(E164&gt;G164,M164/E164,M164/G164)</f>
        <v>0.35750766087844738</v>
      </c>
    </row>
    <row r="165" spans="1:14" ht="15" customHeight="1" x14ac:dyDescent="0.25">
      <c r="A165" t="s">
        <v>2336</v>
      </c>
      <c r="B165" t="s">
        <v>2337</v>
      </c>
      <c r="C165" s="3">
        <v>1978</v>
      </c>
      <c r="D165" s="3">
        <v>46</v>
      </c>
      <c r="E165" s="3">
        <v>2081</v>
      </c>
      <c r="F165" s="3" t="s">
        <v>13</v>
      </c>
      <c r="G165" s="3">
        <f>IFERROR(IF(SEARCH("INSEE",F165)&gt;0,C165+D165,"ERREUR"),E165)</f>
        <v>2081</v>
      </c>
      <c r="H165" s="3">
        <v>0</v>
      </c>
      <c r="I165" s="3" t="s">
        <v>16</v>
      </c>
      <c r="J165" s="3">
        <v>0</v>
      </c>
      <c r="K165" s="3">
        <v>0</v>
      </c>
      <c r="L165" t="s">
        <v>17</v>
      </c>
      <c r="M165">
        <v>730</v>
      </c>
      <c r="N165" s="8">
        <f>IF(E165&gt;G165,M165/E165,M165/G165)</f>
        <v>0.35079288803459874</v>
      </c>
    </row>
    <row r="166" spans="1:14" ht="15" customHeight="1" x14ac:dyDescent="0.25">
      <c r="A166" t="s">
        <v>2215</v>
      </c>
      <c r="B166" t="s">
        <v>2216</v>
      </c>
      <c r="C166" s="3">
        <v>2219.2643626570634</v>
      </c>
      <c r="D166" s="3">
        <v>53</v>
      </c>
      <c r="E166" s="3">
        <v>2574</v>
      </c>
      <c r="F166" s="3" t="s">
        <v>13</v>
      </c>
      <c r="G166" s="3">
        <f>IFERROR(IF(SEARCH("INSEE",F166)&gt;0,C166+D166,"ERREUR"),E166)</f>
        <v>2574</v>
      </c>
      <c r="H166" s="3">
        <v>0</v>
      </c>
      <c r="I166" s="3" t="s">
        <v>16</v>
      </c>
      <c r="J166" s="3">
        <v>0</v>
      </c>
      <c r="K166" s="3">
        <v>0</v>
      </c>
      <c r="L166" t="s">
        <v>17</v>
      </c>
      <c r="M166">
        <v>899</v>
      </c>
      <c r="N166" s="8">
        <f>IF(E166&gt;G166,M166/E166,M166/G166)</f>
        <v>0.34926184926184928</v>
      </c>
    </row>
    <row r="167" spans="1:14" ht="15" customHeight="1" x14ac:dyDescent="0.25">
      <c r="A167" t="s">
        <v>2450</v>
      </c>
      <c r="B167" t="s">
        <v>2451</v>
      </c>
      <c r="C167" s="3">
        <v>1630</v>
      </c>
      <c r="D167" s="3">
        <v>43</v>
      </c>
      <c r="E167" s="3">
        <v>1906</v>
      </c>
      <c r="F167" s="3" t="s">
        <v>29</v>
      </c>
      <c r="G167" s="3">
        <f>IFERROR(IF(SEARCH("INSEE",F167)&gt;0,C167+D167,"ERREUR"),E167)</f>
        <v>1673</v>
      </c>
      <c r="H167" s="3">
        <v>0</v>
      </c>
      <c r="I167" s="3" t="s">
        <v>16</v>
      </c>
      <c r="J167" s="3">
        <v>0</v>
      </c>
      <c r="K167" s="3">
        <v>1</v>
      </c>
      <c r="L167" t="s">
        <v>2092</v>
      </c>
      <c r="M167">
        <v>664</v>
      </c>
      <c r="N167" s="8">
        <f>IF(E167&gt;G167,M167/E167,M167/G167)</f>
        <v>0.34837355718782792</v>
      </c>
    </row>
    <row r="168" spans="1:14" ht="15" customHeight="1" x14ac:dyDescent="0.25">
      <c r="A168" t="s">
        <v>500</v>
      </c>
      <c r="B168" t="s">
        <v>501</v>
      </c>
      <c r="C168" s="3">
        <v>3309.7904244156539</v>
      </c>
      <c r="D168" s="3">
        <v>129</v>
      </c>
      <c r="E168" s="3">
        <v>4744</v>
      </c>
      <c r="F168" s="3" t="s">
        <v>15</v>
      </c>
      <c r="G168" s="3">
        <f>IFERROR(IF(SEARCH("INSEE",F168)&gt;0,C168+D168,"ERREUR"),E168)</f>
        <v>3438.7904244156539</v>
      </c>
      <c r="H168" s="3">
        <v>0</v>
      </c>
      <c r="I168" s="3" t="s">
        <v>16</v>
      </c>
      <c r="J168" s="3">
        <v>0</v>
      </c>
      <c r="K168" s="3">
        <v>0</v>
      </c>
      <c r="L168" t="s">
        <v>17</v>
      </c>
      <c r="M168">
        <v>1626</v>
      </c>
      <c r="N168" s="8">
        <f>IF(E168&gt;G168,M168/E168,M168/G168)</f>
        <v>0.34274873524451938</v>
      </c>
    </row>
    <row r="169" spans="1:14" ht="15" customHeight="1" x14ac:dyDescent="0.25">
      <c r="A169" t="s">
        <v>999</v>
      </c>
      <c r="B169" t="s">
        <v>1000</v>
      </c>
      <c r="C169" s="3">
        <v>501.27450980392143</v>
      </c>
      <c r="D169" s="3">
        <v>41</v>
      </c>
      <c r="E169" s="3">
        <v>726</v>
      </c>
      <c r="F169" s="3" t="s">
        <v>15</v>
      </c>
      <c r="G169" s="3">
        <f>IFERROR(IF(SEARCH("INSEE",F169)&gt;0,C169+D169,"ERREUR"),E169)</f>
        <v>542.27450980392143</v>
      </c>
      <c r="H169" s="3">
        <v>0</v>
      </c>
      <c r="I169" s="3" t="s">
        <v>16</v>
      </c>
      <c r="J169" s="3">
        <v>0</v>
      </c>
      <c r="K169" s="3">
        <v>1</v>
      </c>
      <c r="L169" t="s">
        <v>14</v>
      </c>
      <c r="M169">
        <v>242</v>
      </c>
      <c r="N169" s="8">
        <f>IF(E169&gt;G169,M169/E169,M169/G169)</f>
        <v>0.33333333333333331</v>
      </c>
    </row>
    <row r="170" spans="1:14" ht="15" customHeight="1" x14ac:dyDescent="0.25">
      <c r="A170" t="s">
        <v>2291</v>
      </c>
      <c r="B170" t="s">
        <v>2292</v>
      </c>
      <c r="C170" s="3">
        <v>3117.8123465450326</v>
      </c>
      <c r="D170" s="3">
        <v>163</v>
      </c>
      <c r="E170" s="3">
        <v>5005</v>
      </c>
      <c r="F170" s="3" t="s">
        <v>15</v>
      </c>
      <c r="G170" s="3">
        <f>IFERROR(IF(SEARCH("INSEE",F170)&gt;0,C170+D170,"ERREUR"),E170)</f>
        <v>3280.8123465450326</v>
      </c>
      <c r="H170" s="3">
        <v>0</v>
      </c>
      <c r="I170" s="3" t="s">
        <v>16</v>
      </c>
      <c r="J170" s="3">
        <v>0</v>
      </c>
      <c r="K170" s="3">
        <v>0</v>
      </c>
      <c r="L170" t="s">
        <v>17</v>
      </c>
      <c r="M170">
        <v>1648</v>
      </c>
      <c r="N170" s="8">
        <f>IF(E170&gt;G170,M170/E170,M170/G170)</f>
        <v>0.32927072927072926</v>
      </c>
    </row>
    <row r="171" spans="1:14" ht="15" customHeight="1" x14ac:dyDescent="0.25">
      <c r="A171" t="s">
        <v>1250</v>
      </c>
      <c r="B171" t="s">
        <v>1251</v>
      </c>
      <c r="C171" s="1">
        <v>3089</v>
      </c>
      <c r="D171" s="1">
        <v>125</v>
      </c>
      <c r="E171" s="3">
        <v>1562</v>
      </c>
      <c r="F171" s="3" t="s">
        <v>15</v>
      </c>
      <c r="G171" s="3">
        <f>IFERROR(IF(SEARCH("INSEE",F171)&gt;0,C171+D171,"ERREUR"),E171)</f>
        <v>3214</v>
      </c>
      <c r="H171" s="3">
        <v>0</v>
      </c>
      <c r="I171" s="3">
        <v>0</v>
      </c>
      <c r="J171" s="3">
        <v>0</v>
      </c>
      <c r="K171" s="3">
        <v>0</v>
      </c>
      <c r="L171" t="s">
        <v>44</v>
      </c>
      <c r="M171">
        <v>1044</v>
      </c>
      <c r="N171" s="8">
        <f>IF(E171&gt;G171,M171/E171,M171/G171)</f>
        <v>0.32482887367766022</v>
      </c>
    </row>
    <row r="172" spans="1:14" ht="15" customHeight="1" x14ac:dyDescent="0.25">
      <c r="A172" t="s">
        <v>2010</v>
      </c>
      <c r="B172" t="s">
        <v>2011</v>
      </c>
      <c r="C172" s="1">
        <v>3200.061971813137</v>
      </c>
      <c r="D172" s="1">
        <v>216</v>
      </c>
      <c r="E172" s="3">
        <v>1145</v>
      </c>
      <c r="F172" s="3" t="s">
        <v>15</v>
      </c>
      <c r="G172" s="3">
        <f>IFERROR(IF(SEARCH("INSEE",F172)&gt;0,C172+D172,"ERREUR"),E172)</f>
        <v>3416.061971813137</v>
      </c>
      <c r="H172" s="3">
        <v>0</v>
      </c>
      <c r="I172" s="3">
        <v>0</v>
      </c>
      <c r="J172" s="3">
        <v>0</v>
      </c>
      <c r="K172" s="3">
        <v>0</v>
      </c>
      <c r="L172" t="s">
        <v>44</v>
      </c>
      <c r="M172">
        <v>1101</v>
      </c>
      <c r="N172" s="8">
        <f>IF(E172&gt;G172,M172/E172,M172/G172)</f>
        <v>0.32230094450412566</v>
      </c>
    </row>
    <row r="173" spans="1:14" ht="15" customHeight="1" x14ac:dyDescent="0.25">
      <c r="A173" t="s">
        <v>1645</v>
      </c>
      <c r="B173" t="s">
        <v>1646</v>
      </c>
      <c r="C173" s="3">
        <v>1871</v>
      </c>
      <c r="D173" s="3">
        <v>82</v>
      </c>
      <c r="E173" s="3">
        <v>2429</v>
      </c>
      <c r="F173" s="3" t="s">
        <v>13</v>
      </c>
      <c r="G173" s="3">
        <f>IFERROR(IF(SEARCH("INSEE",F173)&gt;0,C173+D173,"ERREUR"),E173)</f>
        <v>2429</v>
      </c>
      <c r="H173" s="3">
        <v>0</v>
      </c>
      <c r="I173" s="3" t="s">
        <v>16</v>
      </c>
      <c r="J173" s="3">
        <v>0</v>
      </c>
      <c r="K173" s="3">
        <v>1</v>
      </c>
      <c r="L173" t="s">
        <v>17</v>
      </c>
      <c r="M173">
        <v>781</v>
      </c>
      <c r="N173" s="8">
        <f>IF(E173&gt;G173,M173/E173,M173/G173)</f>
        <v>0.32153149444215728</v>
      </c>
    </row>
    <row r="174" spans="1:14" ht="15" customHeight="1" x14ac:dyDescent="0.25">
      <c r="A174" t="s">
        <v>2253</v>
      </c>
      <c r="B174" t="s">
        <v>2254</v>
      </c>
      <c r="C174" s="3">
        <v>1304</v>
      </c>
      <c r="D174" s="3">
        <v>42</v>
      </c>
      <c r="E174" s="3">
        <v>1405</v>
      </c>
      <c r="F174" s="3" t="s">
        <v>13</v>
      </c>
      <c r="G174" s="3">
        <f>IFERROR(IF(SEARCH("INSEE",F174)&gt;0,C174+D174,"ERREUR"),E174)</f>
        <v>1405</v>
      </c>
      <c r="H174" s="3">
        <v>0</v>
      </c>
      <c r="I174" s="3" t="s">
        <v>16</v>
      </c>
      <c r="J174" s="3">
        <v>0</v>
      </c>
      <c r="K174" s="3">
        <v>1</v>
      </c>
      <c r="L174" t="s">
        <v>14</v>
      </c>
      <c r="M174">
        <v>448</v>
      </c>
      <c r="N174" s="8">
        <f>IF(E174&gt;G174,M174/E174,M174/G174)</f>
        <v>0.31886120996441281</v>
      </c>
    </row>
    <row r="175" spans="1:14" ht="15" customHeight="1" x14ac:dyDescent="0.25">
      <c r="A175" t="s">
        <v>2452</v>
      </c>
      <c r="B175" t="s">
        <v>2453</v>
      </c>
      <c r="C175" s="1">
        <v>1997.0274444220845</v>
      </c>
      <c r="D175" s="1">
        <v>64</v>
      </c>
      <c r="E175" s="3">
        <v>2651</v>
      </c>
      <c r="F175" s="3" t="s">
        <v>13</v>
      </c>
      <c r="G175" s="3">
        <f>IFERROR(IF(SEARCH("INSEE",F175)&gt;0,C175+D175,"ERREUR"),E175)</f>
        <v>2651</v>
      </c>
      <c r="H175" s="3">
        <v>0</v>
      </c>
      <c r="I175" s="3" t="s">
        <v>16</v>
      </c>
      <c r="J175" s="3">
        <v>0</v>
      </c>
      <c r="K175" s="3">
        <v>0</v>
      </c>
      <c r="L175" t="s">
        <v>2092</v>
      </c>
      <c r="M175">
        <v>833</v>
      </c>
      <c r="N175" s="8">
        <f>IF(E175&gt;G175,M175/E175,M175/G175)</f>
        <v>0.31422104866088268</v>
      </c>
    </row>
    <row r="176" spans="1:14" ht="15" customHeight="1" x14ac:dyDescent="0.25">
      <c r="A176" t="s">
        <v>362</v>
      </c>
      <c r="B176" t="s">
        <v>363</v>
      </c>
      <c r="C176" s="1">
        <v>1985.6205027106985</v>
      </c>
      <c r="D176" s="1">
        <v>53</v>
      </c>
      <c r="E176" s="3">
        <v>637</v>
      </c>
      <c r="F176" s="3" t="s">
        <v>15</v>
      </c>
      <c r="G176" s="3">
        <f>IFERROR(IF(SEARCH("INSEE",F176)&gt;0,C176+D176,"ERREUR"),E176)</f>
        <v>2038.6205027106985</v>
      </c>
      <c r="H176" s="3">
        <v>0</v>
      </c>
      <c r="I176" s="3">
        <v>0</v>
      </c>
      <c r="J176" s="3">
        <v>0</v>
      </c>
      <c r="K176" s="3">
        <v>1</v>
      </c>
      <c r="L176" t="s">
        <v>44</v>
      </c>
      <c r="M176">
        <v>621</v>
      </c>
      <c r="N176" s="8">
        <f>IF(E176&gt;G176,M176/E176,M176/G176)</f>
        <v>0.30461775459153534</v>
      </c>
    </row>
    <row r="177" spans="1:14" ht="15" customHeight="1" x14ac:dyDescent="0.25">
      <c r="A177" t="s">
        <v>1769</v>
      </c>
      <c r="B177" t="s">
        <v>1770</v>
      </c>
      <c r="C177" s="3">
        <v>1620.126190515489</v>
      </c>
      <c r="D177" s="3">
        <v>62</v>
      </c>
      <c r="E177" s="3">
        <v>1954</v>
      </c>
      <c r="F177" s="3" t="s">
        <v>13</v>
      </c>
      <c r="G177" s="3">
        <f>IFERROR(IF(SEARCH("INSEE",F177)&gt;0,C177+D177,"ERREUR"),E177)</f>
        <v>1954</v>
      </c>
      <c r="H177" s="3">
        <v>0</v>
      </c>
      <c r="I177" s="3">
        <v>0</v>
      </c>
      <c r="J177" s="3">
        <v>1</v>
      </c>
      <c r="K177" s="3">
        <v>0</v>
      </c>
      <c r="L177" t="s">
        <v>14</v>
      </c>
      <c r="M177">
        <v>594</v>
      </c>
      <c r="N177" s="8">
        <f>IF(E177&gt;G177,M177/E177,M177/G177)</f>
        <v>0.30399181166837258</v>
      </c>
    </row>
    <row r="178" spans="1:14" ht="15" customHeight="1" x14ac:dyDescent="0.25">
      <c r="A178" t="s">
        <v>566</v>
      </c>
      <c r="B178" t="s">
        <v>567</v>
      </c>
      <c r="C178" s="3">
        <v>636.69752167331569</v>
      </c>
      <c r="D178" s="3">
        <v>29</v>
      </c>
      <c r="E178" s="3">
        <v>701</v>
      </c>
      <c r="F178" s="3" t="s">
        <v>13</v>
      </c>
      <c r="G178" s="3">
        <f>IFERROR(IF(SEARCH("INSEE",F178)&gt;0,C178+D178,"ERREUR"),E178)</f>
        <v>701</v>
      </c>
      <c r="H178" s="3">
        <v>0</v>
      </c>
      <c r="I178" s="3" t="s">
        <v>16</v>
      </c>
      <c r="J178" s="3">
        <v>0</v>
      </c>
      <c r="K178" s="3">
        <v>1</v>
      </c>
      <c r="L178" t="s">
        <v>17</v>
      </c>
      <c r="M178">
        <v>213</v>
      </c>
      <c r="N178" s="8">
        <f>IF(E178&gt;G178,M178/E178,M178/G178)</f>
        <v>0.30385164051355207</v>
      </c>
    </row>
    <row r="179" spans="1:14" ht="15" customHeight="1" x14ac:dyDescent="0.25">
      <c r="A179" t="s">
        <v>2181</v>
      </c>
      <c r="B179" t="s">
        <v>2182</v>
      </c>
      <c r="C179" s="3">
        <v>3524.2524010609227</v>
      </c>
      <c r="D179" s="3">
        <v>142</v>
      </c>
      <c r="E179" s="3">
        <v>4613</v>
      </c>
      <c r="F179" s="3" t="s">
        <v>13</v>
      </c>
      <c r="G179" s="3">
        <f>IFERROR(IF(SEARCH("INSEE",F179)&gt;0,C179+D179,"ERREUR"),E179)</f>
        <v>4613</v>
      </c>
      <c r="H179" s="3">
        <v>0</v>
      </c>
      <c r="I179" s="3" t="s">
        <v>16</v>
      </c>
      <c r="J179" s="3">
        <v>0</v>
      </c>
      <c r="K179" s="3">
        <v>0</v>
      </c>
      <c r="L179" t="s">
        <v>17</v>
      </c>
      <c r="M179">
        <v>1393</v>
      </c>
      <c r="N179" s="8">
        <f>IF(E179&gt;G179,M179/E179,M179/G179)</f>
        <v>0.30197268588770865</v>
      </c>
    </row>
    <row r="180" spans="1:14" ht="15" customHeight="1" x14ac:dyDescent="0.25">
      <c r="A180" t="s">
        <v>1884</v>
      </c>
      <c r="B180" t="s">
        <v>1885</v>
      </c>
      <c r="C180" s="1">
        <v>1460.6137158852182</v>
      </c>
      <c r="D180" s="1">
        <v>36</v>
      </c>
      <c r="E180" s="3">
        <v>587</v>
      </c>
      <c r="F180" s="3" t="s">
        <v>15</v>
      </c>
      <c r="G180" s="3">
        <f>IFERROR(IF(SEARCH("INSEE",F180)&gt;0,C180+D180,"ERREUR"),E180)</f>
        <v>1496.6137158852182</v>
      </c>
      <c r="H180" s="3">
        <v>0</v>
      </c>
      <c r="I180" s="3">
        <v>0</v>
      </c>
      <c r="J180" s="3">
        <v>0</v>
      </c>
      <c r="K180" s="3">
        <v>1</v>
      </c>
      <c r="L180" t="s">
        <v>44</v>
      </c>
      <c r="M180">
        <v>451</v>
      </c>
      <c r="N180" s="8">
        <f>IF(E180&gt;G180,M180/E180,M180/G180)</f>
        <v>0.3013469642921468</v>
      </c>
    </row>
    <row r="181" spans="1:14" ht="15" customHeight="1" x14ac:dyDescent="0.25">
      <c r="A181" t="s">
        <v>1859</v>
      </c>
      <c r="B181" t="s">
        <v>33</v>
      </c>
      <c r="C181" s="3">
        <v>1083</v>
      </c>
      <c r="D181" s="3">
        <v>52</v>
      </c>
      <c r="E181" s="3">
        <v>1164</v>
      </c>
      <c r="F181" s="3" t="s">
        <v>13</v>
      </c>
      <c r="G181" s="3">
        <f>IFERROR(IF(SEARCH("INSEE",F181)&gt;0,C181+D181,"ERREUR"),E181)</f>
        <v>1164</v>
      </c>
      <c r="H181" s="3">
        <v>0</v>
      </c>
      <c r="I181" s="3">
        <v>0</v>
      </c>
      <c r="J181" s="3">
        <v>0</v>
      </c>
      <c r="K181" s="3">
        <v>1</v>
      </c>
      <c r="L181" t="s">
        <v>44</v>
      </c>
      <c r="M181">
        <v>342</v>
      </c>
      <c r="N181" s="8">
        <f>IF(E181&gt;G181,M181/E181,M181/G181)</f>
        <v>0.29381443298969073</v>
      </c>
    </row>
    <row r="182" spans="1:14" ht="15" customHeight="1" x14ac:dyDescent="0.25">
      <c r="A182" t="s">
        <v>1783</v>
      </c>
      <c r="B182" t="s">
        <v>1784</v>
      </c>
      <c r="C182" s="3">
        <v>378</v>
      </c>
      <c r="D182" s="3">
        <v>11</v>
      </c>
      <c r="E182" s="3">
        <v>495</v>
      </c>
      <c r="F182" s="3" t="s">
        <v>13</v>
      </c>
      <c r="G182" s="3">
        <f>IFERROR(IF(SEARCH("INSEE",F182)&gt;0,C182+D182,"ERREUR"),E182)</f>
        <v>495</v>
      </c>
      <c r="H182" s="3">
        <v>0</v>
      </c>
      <c r="I182" s="3">
        <v>0</v>
      </c>
      <c r="J182" s="3">
        <v>0</v>
      </c>
      <c r="K182" s="3">
        <v>1</v>
      </c>
      <c r="L182" t="s">
        <v>44</v>
      </c>
      <c r="M182">
        <v>137</v>
      </c>
      <c r="N182" s="8">
        <f>IF(E182&gt;G182,M182/E182,M182/G182)</f>
        <v>0.27676767676767677</v>
      </c>
    </row>
    <row r="183" spans="1:14" ht="15" customHeight="1" x14ac:dyDescent="0.25">
      <c r="A183" t="s">
        <v>2064</v>
      </c>
      <c r="B183" t="s">
        <v>2065</v>
      </c>
      <c r="C183" s="3">
        <v>1507.7976303609869</v>
      </c>
      <c r="D183" s="3">
        <v>52</v>
      </c>
      <c r="E183" s="3">
        <v>1733</v>
      </c>
      <c r="F183" s="3" t="s">
        <v>13</v>
      </c>
      <c r="G183" s="3">
        <f>IFERROR(IF(SEARCH("INSEE",F183)&gt;0,C183+D183,"ERREUR"),E183)</f>
        <v>1733</v>
      </c>
      <c r="H183" s="3">
        <v>0</v>
      </c>
      <c r="I183" s="3" t="s">
        <v>16</v>
      </c>
      <c r="J183" s="3">
        <v>0</v>
      </c>
      <c r="K183" s="3">
        <v>1</v>
      </c>
      <c r="L183" t="s">
        <v>14</v>
      </c>
      <c r="M183">
        <v>473</v>
      </c>
      <c r="N183" s="8">
        <f>IF(E183&gt;G183,M183/E183,M183/G183)</f>
        <v>0.27293710328909404</v>
      </c>
    </row>
    <row r="184" spans="1:14" ht="15" customHeight="1" x14ac:dyDescent="0.25">
      <c r="A184" t="s">
        <v>1244</v>
      </c>
      <c r="B184" t="s">
        <v>1245</v>
      </c>
      <c r="C184" s="1">
        <v>459</v>
      </c>
      <c r="D184" s="1">
        <v>28</v>
      </c>
      <c r="E184" s="3">
        <v>131</v>
      </c>
      <c r="F184" s="3" t="s">
        <v>15</v>
      </c>
      <c r="G184" s="3">
        <f>IFERROR(IF(SEARCH("INSEE",F184)&gt;0,C184+D184,"ERREUR"),E184)</f>
        <v>487</v>
      </c>
      <c r="H184" s="3">
        <v>0</v>
      </c>
      <c r="I184" s="3">
        <v>0</v>
      </c>
      <c r="J184" s="3">
        <v>0</v>
      </c>
      <c r="K184" s="3">
        <v>1</v>
      </c>
      <c r="L184" t="s">
        <v>44</v>
      </c>
      <c r="M184">
        <v>130</v>
      </c>
      <c r="N184" s="8">
        <f>IF(E184&gt;G184,M184/E184,M184/G184)</f>
        <v>0.26694045174537989</v>
      </c>
    </row>
    <row r="185" spans="1:14" ht="15" customHeight="1" x14ac:dyDescent="0.25">
      <c r="A185" t="s">
        <v>875</v>
      </c>
      <c r="B185" t="s">
        <v>876</v>
      </c>
      <c r="C185" s="3">
        <v>813.82458386685369</v>
      </c>
      <c r="D185" s="3">
        <v>19</v>
      </c>
      <c r="E185" s="3">
        <v>975</v>
      </c>
      <c r="F185" s="3" t="s">
        <v>13</v>
      </c>
      <c r="G185" s="3">
        <f>IFERROR(IF(SEARCH("INSEE",F185)&gt;0,C185+D185,"ERREUR"),E185)</f>
        <v>975</v>
      </c>
      <c r="H185" s="3">
        <v>0</v>
      </c>
      <c r="I185" s="3" t="s">
        <v>16</v>
      </c>
      <c r="J185" s="3">
        <v>0</v>
      </c>
      <c r="K185" s="3">
        <v>1</v>
      </c>
      <c r="L185" t="s">
        <v>17</v>
      </c>
      <c r="M185">
        <v>254</v>
      </c>
      <c r="N185" s="8">
        <f>IF(E185&gt;G185,M185/E185,M185/G185)</f>
        <v>0.26051282051282049</v>
      </c>
    </row>
    <row r="186" spans="1:14" ht="15" customHeight="1" x14ac:dyDescent="0.25">
      <c r="A186" t="s">
        <v>1528</v>
      </c>
      <c r="B186" t="s">
        <v>1529</v>
      </c>
      <c r="C186" s="1">
        <v>599.03108387077884</v>
      </c>
      <c r="D186" s="1">
        <v>14</v>
      </c>
      <c r="E186" s="3">
        <v>157</v>
      </c>
      <c r="F186" s="3" t="s">
        <v>15</v>
      </c>
      <c r="G186" s="3">
        <f>IFERROR(IF(SEARCH("INSEE",F186)&gt;0,C186+D186,"ERREUR"),E186)</f>
        <v>613.03108387077884</v>
      </c>
      <c r="H186" s="3">
        <v>0</v>
      </c>
      <c r="I186" s="3">
        <v>0</v>
      </c>
      <c r="J186" s="3">
        <v>0</v>
      </c>
      <c r="K186" s="3">
        <v>1</v>
      </c>
      <c r="L186" t="s">
        <v>44</v>
      </c>
      <c r="M186">
        <v>157</v>
      </c>
      <c r="N186" s="8">
        <f>IF(E186&gt;G186,M186/E186,M186/G186)</f>
        <v>0.25610446864892433</v>
      </c>
    </row>
    <row r="187" spans="1:14" ht="15" customHeight="1" x14ac:dyDescent="0.25">
      <c r="A187" t="s">
        <v>676</v>
      </c>
      <c r="B187" t="s">
        <v>677</v>
      </c>
      <c r="C187" s="1">
        <v>279.11496350365013</v>
      </c>
      <c r="D187" s="1">
        <v>6</v>
      </c>
      <c r="E187" s="3">
        <v>73</v>
      </c>
      <c r="F187" s="3" t="s">
        <v>15</v>
      </c>
      <c r="G187" s="3">
        <f>IFERROR(IF(SEARCH("INSEE",F187)&gt;0,C187+D187,"ERREUR"),E187)</f>
        <v>285.11496350365013</v>
      </c>
      <c r="H187" s="3">
        <v>0</v>
      </c>
      <c r="I187" s="3">
        <v>0</v>
      </c>
      <c r="J187" s="3">
        <v>0</v>
      </c>
      <c r="K187" s="3">
        <v>0</v>
      </c>
      <c r="L187" t="s">
        <v>44</v>
      </c>
      <c r="M187">
        <v>73</v>
      </c>
      <c r="N187" s="8">
        <f>IF(E187&gt;G187,M187/E187,M187/G187)</f>
        <v>0.25603707046075619</v>
      </c>
    </row>
    <row r="188" spans="1:14" ht="15" customHeight="1" x14ac:dyDescent="0.25">
      <c r="A188" t="s">
        <v>298</v>
      </c>
      <c r="B188" t="s">
        <v>299</v>
      </c>
      <c r="C188" s="3">
        <v>534.48091602903298</v>
      </c>
      <c r="D188" s="3">
        <v>12</v>
      </c>
      <c r="E188" s="3">
        <v>660</v>
      </c>
      <c r="F188" s="3" t="s">
        <v>13</v>
      </c>
      <c r="G188" s="3">
        <f>IFERROR(IF(SEARCH("INSEE",F188)&gt;0,C188+D188,"ERREUR"),E188)</f>
        <v>660</v>
      </c>
      <c r="H188" s="3">
        <v>0</v>
      </c>
      <c r="I188" s="3" t="s">
        <v>16</v>
      </c>
      <c r="J188" s="3">
        <v>0</v>
      </c>
      <c r="K188" s="3">
        <v>1</v>
      </c>
      <c r="L188" t="s">
        <v>17</v>
      </c>
      <c r="M188">
        <v>165</v>
      </c>
      <c r="N188" s="8">
        <f>IF(E188&gt;G188,M188/E188,M188/G188)</f>
        <v>0.25</v>
      </c>
    </row>
    <row r="189" spans="1:14" ht="15" customHeight="1" x14ac:dyDescent="0.25">
      <c r="A189" t="s">
        <v>1466</v>
      </c>
      <c r="B189" t="s">
        <v>1467</v>
      </c>
      <c r="C189" s="1">
        <v>379.24324324325892</v>
      </c>
      <c r="D189" s="1">
        <v>23</v>
      </c>
      <c r="E189" s="3">
        <v>397</v>
      </c>
      <c r="F189" s="3" t="s">
        <v>15</v>
      </c>
      <c r="G189" s="3">
        <f>IFERROR(IF(SEARCH("INSEE",F189)&gt;0,C189+D189,"ERREUR"),E189)</f>
        <v>402.24324324325892</v>
      </c>
      <c r="H189" s="3">
        <v>0</v>
      </c>
      <c r="I189" s="3">
        <v>0</v>
      </c>
      <c r="J189" s="3">
        <v>0</v>
      </c>
      <c r="K189" s="3">
        <v>1</v>
      </c>
      <c r="L189" t="s">
        <v>44</v>
      </c>
      <c r="M189">
        <v>100</v>
      </c>
      <c r="N189" s="8">
        <f>IF(E189&gt;G189,M189/E189,M189/G189)</f>
        <v>0.24860579184303272</v>
      </c>
    </row>
    <row r="190" spans="1:14" ht="15" customHeight="1" x14ac:dyDescent="0.25">
      <c r="A190" t="s">
        <v>2354</v>
      </c>
      <c r="B190" t="s">
        <v>2355</v>
      </c>
      <c r="C190" s="3">
        <v>2927.5936170212835</v>
      </c>
      <c r="D190" s="3">
        <v>65</v>
      </c>
      <c r="E190" s="3">
        <v>3985</v>
      </c>
      <c r="F190" s="3" t="s">
        <v>15</v>
      </c>
      <c r="G190" s="3">
        <f>IFERROR(IF(SEARCH("INSEE",F190)&gt;0,C190+D190,"ERREUR"),E190)</f>
        <v>2992.5936170212835</v>
      </c>
      <c r="H190" s="3">
        <v>0</v>
      </c>
      <c r="I190" s="3" t="s">
        <v>16</v>
      </c>
      <c r="J190" s="3">
        <v>0</v>
      </c>
      <c r="K190" s="3">
        <v>0</v>
      </c>
      <c r="L190" t="s">
        <v>17</v>
      </c>
      <c r="M190">
        <v>961</v>
      </c>
      <c r="N190" s="8">
        <f>IF(E190&gt;G190,M190/E190,M190/G190)</f>
        <v>0.24115432873274781</v>
      </c>
    </row>
    <row r="191" spans="1:14" ht="15" customHeight="1" x14ac:dyDescent="0.25">
      <c r="A191" t="s">
        <v>2090</v>
      </c>
      <c r="B191" t="s">
        <v>2091</v>
      </c>
      <c r="C191" s="3">
        <v>2593.9789801479019</v>
      </c>
      <c r="D191" s="3">
        <v>120</v>
      </c>
      <c r="E191" s="3">
        <v>3197</v>
      </c>
      <c r="F191" s="3" t="s">
        <v>29</v>
      </c>
      <c r="G191" s="3">
        <f>IFERROR(IF(SEARCH("INSEE",F191)&gt;0,C191+D191,"ERREUR"),E191)</f>
        <v>2713.9789801479019</v>
      </c>
      <c r="H191" s="3">
        <v>0</v>
      </c>
      <c r="I191" s="3" t="s">
        <v>16</v>
      </c>
      <c r="J191" s="3">
        <v>0</v>
      </c>
      <c r="K191" s="3">
        <v>0</v>
      </c>
      <c r="L191" t="s">
        <v>2092</v>
      </c>
      <c r="M191">
        <v>685</v>
      </c>
      <c r="N191" s="8">
        <f>IF(E191&gt;G191,M191/E191,M191/G191)</f>
        <v>0.21426337191116671</v>
      </c>
    </row>
    <row r="192" spans="1:14" ht="15" customHeight="1" x14ac:dyDescent="0.25">
      <c r="A192" t="s">
        <v>618</v>
      </c>
      <c r="B192" t="s">
        <v>619</v>
      </c>
      <c r="C192" s="1">
        <v>134.62456544619573</v>
      </c>
      <c r="D192" s="1">
        <v>7</v>
      </c>
      <c r="E192" s="3">
        <v>120</v>
      </c>
      <c r="F192" s="3" t="s">
        <v>15</v>
      </c>
      <c r="G192" s="3">
        <f>IFERROR(IF(SEARCH("INSEE",F192)&gt;0,C192+D192,"ERREUR"),E192)</f>
        <v>141.62456544619573</v>
      </c>
      <c r="H192" s="3">
        <v>0</v>
      </c>
      <c r="I192" s="3">
        <v>0</v>
      </c>
      <c r="J192" s="3">
        <v>0</v>
      </c>
      <c r="K192" s="3">
        <v>1</v>
      </c>
      <c r="L192" t="s">
        <v>44</v>
      </c>
      <c r="M192">
        <v>30</v>
      </c>
      <c r="N192" s="8">
        <f>IF(E192&gt;G192,M192/E192,M192/G192)</f>
        <v>0.21182765790301564</v>
      </c>
    </row>
    <row r="193" spans="1:14" ht="15" customHeight="1" x14ac:dyDescent="0.25">
      <c r="A193" t="s">
        <v>1727</v>
      </c>
      <c r="B193" t="s">
        <v>1728</v>
      </c>
      <c r="C193" s="3">
        <v>1180.6775096337935</v>
      </c>
      <c r="D193" s="3">
        <v>44</v>
      </c>
      <c r="E193" s="3">
        <v>1428</v>
      </c>
      <c r="F193" s="3" t="s">
        <v>13</v>
      </c>
      <c r="G193" s="3">
        <f>IFERROR(IF(SEARCH("INSEE",F193)&gt;0,C193+D193,"ERREUR"),E193)</f>
        <v>1428</v>
      </c>
      <c r="H193" s="3">
        <v>0</v>
      </c>
      <c r="I193" s="3" t="s">
        <v>16</v>
      </c>
      <c r="J193" s="3">
        <v>0</v>
      </c>
      <c r="K193" s="3">
        <v>1</v>
      </c>
      <c r="L193" t="s">
        <v>14</v>
      </c>
      <c r="M193">
        <v>296</v>
      </c>
      <c r="N193" s="8">
        <f>IF(E193&gt;G193,M193/E193,M193/G193)</f>
        <v>0.20728291316526612</v>
      </c>
    </row>
    <row r="194" spans="1:14" ht="15" customHeight="1" x14ac:dyDescent="0.25">
      <c r="A194" t="s">
        <v>2161</v>
      </c>
      <c r="B194" t="s">
        <v>2162</v>
      </c>
      <c r="C194" s="3">
        <v>2979.3575568085103</v>
      </c>
      <c r="D194" s="3">
        <v>88</v>
      </c>
      <c r="E194" s="3">
        <v>3450</v>
      </c>
      <c r="F194" s="3" t="s">
        <v>13</v>
      </c>
      <c r="G194" s="3">
        <f>IFERROR(IF(SEARCH("INSEE",F194)&gt;0,C194+D194,"ERREUR"),E194)</f>
        <v>3450</v>
      </c>
      <c r="H194" s="3">
        <v>0</v>
      </c>
      <c r="I194" s="3" t="s">
        <v>16</v>
      </c>
      <c r="J194" s="3">
        <v>0</v>
      </c>
      <c r="K194" s="3">
        <v>0</v>
      </c>
      <c r="L194" t="s">
        <v>17</v>
      </c>
      <c r="M194">
        <v>697</v>
      </c>
      <c r="N194" s="8">
        <f>IF(E194&gt;G194,M194/E194,M194/G194)</f>
        <v>0.20202898550724638</v>
      </c>
    </row>
    <row r="195" spans="1:14" ht="15" customHeight="1" x14ac:dyDescent="0.25">
      <c r="A195" t="s">
        <v>1665</v>
      </c>
      <c r="B195" t="s">
        <v>1666</v>
      </c>
      <c r="C195" s="1">
        <v>164.68944099378879</v>
      </c>
      <c r="D195" s="1">
        <v>2</v>
      </c>
      <c r="E195" s="3">
        <v>33</v>
      </c>
      <c r="F195" s="3" t="s">
        <v>15</v>
      </c>
      <c r="G195" s="3">
        <f>IFERROR(IF(SEARCH("INSEE",F195)&gt;0,C195+D195,"ERREUR"),E195)</f>
        <v>166.68944099378879</v>
      </c>
      <c r="H195" s="3">
        <v>0</v>
      </c>
      <c r="I195" s="3">
        <v>0</v>
      </c>
      <c r="J195" s="3">
        <v>0</v>
      </c>
      <c r="K195" s="3">
        <v>1</v>
      </c>
      <c r="L195" t="s">
        <v>44</v>
      </c>
      <c r="M195">
        <v>33</v>
      </c>
      <c r="N195" s="8">
        <f>IF(E195&gt;G195,M195/E195,M195/G195)</f>
        <v>0.19797294779595337</v>
      </c>
    </row>
    <row r="196" spans="1:14" ht="15" customHeight="1" x14ac:dyDescent="0.25">
      <c r="A196" t="s">
        <v>947</v>
      </c>
      <c r="B196" t="s">
        <v>948</v>
      </c>
      <c r="C196" s="1">
        <v>4600.5764535485223</v>
      </c>
      <c r="D196" s="1">
        <v>349</v>
      </c>
      <c r="E196" s="3">
        <v>927</v>
      </c>
      <c r="F196" s="3" t="s">
        <v>15</v>
      </c>
      <c r="G196" s="3">
        <f>IFERROR(IF(SEARCH("INSEE",F196)&gt;0,C196+D196,"ERREUR"),E196)</f>
        <v>4949.5764535485223</v>
      </c>
      <c r="H196" s="3">
        <v>0</v>
      </c>
      <c r="I196" s="3">
        <v>0</v>
      </c>
      <c r="J196" s="3">
        <v>0</v>
      </c>
      <c r="K196" s="3">
        <v>0</v>
      </c>
      <c r="L196" t="s">
        <v>44</v>
      </c>
      <c r="M196">
        <v>899</v>
      </c>
      <c r="N196" s="8">
        <f>IF(E196&gt;G196,M196/E196,M196/G196)</f>
        <v>0.18163170292186837</v>
      </c>
    </row>
    <row r="197" spans="1:14" ht="15" customHeight="1" x14ac:dyDescent="0.25">
      <c r="A197" t="s">
        <v>1032</v>
      </c>
      <c r="B197" t="s">
        <v>1033</v>
      </c>
      <c r="C197" s="1">
        <v>391.618090452258</v>
      </c>
      <c r="D197" s="1">
        <v>19</v>
      </c>
      <c r="E197" s="3">
        <v>387</v>
      </c>
      <c r="F197" s="3" t="s">
        <v>15</v>
      </c>
      <c r="G197" s="3">
        <f>IFERROR(IF(SEARCH("INSEE",F197)&gt;0,C197+D197,"ERREUR"),E197)</f>
        <v>410.618090452258</v>
      </c>
      <c r="H197" s="3">
        <v>0</v>
      </c>
      <c r="I197" s="3">
        <v>0</v>
      </c>
      <c r="J197" s="3">
        <v>0</v>
      </c>
      <c r="K197" s="3">
        <v>1</v>
      </c>
      <c r="L197" t="s">
        <v>44</v>
      </c>
      <c r="M197">
        <v>74</v>
      </c>
      <c r="N197" s="8">
        <f>IF(E197&gt;G197,M197/E197,M197/G197)</f>
        <v>0.18021612228164574</v>
      </c>
    </row>
    <row r="198" spans="1:14" ht="15" customHeight="1" x14ac:dyDescent="0.25">
      <c r="A198" t="s">
        <v>1044</v>
      </c>
      <c r="B198" t="s">
        <v>1045</v>
      </c>
      <c r="C198" s="1">
        <v>3539.3701151898854</v>
      </c>
      <c r="D198" s="1">
        <v>219</v>
      </c>
      <c r="E198" s="3">
        <v>664</v>
      </c>
      <c r="F198" s="3" t="s">
        <v>15</v>
      </c>
      <c r="G198" s="3">
        <f>IFERROR(IF(SEARCH("INSEE",F198)&gt;0,C198+D198,"ERREUR"),E198)</f>
        <v>3758.3701151898854</v>
      </c>
      <c r="H198" s="3">
        <v>0</v>
      </c>
      <c r="I198" s="3">
        <v>0</v>
      </c>
      <c r="J198" s="3">
        <v>0</v>
      </c>
      <c r="K198" s="3">
        <v>0</v>
      </c>
      <c r="L198" t="s">
        <v>44</v>
      </c>
      <c r="M198">
        <v>648</v>
      </c>
      <c r="N198" s="8">
        <f>IF(E198&gt;G198,M198/E198,M198/G198)</f>
        <v>0.17241516405769444</v>
      </c>
    </row>
    <row r="199" spans="1:14" ht="15" customHeight="1" x14ac:dyDescent="0.25">
      <c r="A199" t="s">
        <v>1564</v>
      </c>
      <c r="B199" t="s">
        <v>1565</v>
      </c>
      <c r="C199" s="1">
        <v>803.52503209240967</v>
      </c>
      <c r="D199" s="1">
        <v>66</v>
      </c>
      <c r="E199" s="3">
        <v>146</v>
      </c>
      <c r="F199" s="3" t="s">
        <v>15</v>
      </c>
      <c r="G199" s="3">
        <f>IFERROR(IF(SEARCH("INSEE",F199)&gt;0,C199+D199,"ERREUR"),E199)</f>
        <v>869.52503209240967</v>
      </c>
      <c r="H199" s="3">
        <v>0</v>
      </c>
      <c r="I199" s="3">
        <v>0</v>
      </c>
      <c r="J199" s="3">
        <v>0</v>
      </c>
      <c r="K199" s="3">
        <v>0</v>
      </c>
      <c r="L199" t="s">
        <v>44</v>
      </c>
      <c r="M199">
        <v>146</v>
      </c>
      <c r="N199" s="8">
        <f>IF(E199&gt;G199,M199/E199,M199/G199)</f>
        <v>0.1679077595370293</v>
      </c>
    </row>
    <row r="200" spans="1:14" ht="15" customHeight="1" x14ac:dyDescent="0.25">
      <c r="A200" t="s">
        <v>286</v>
      </c>
      <c r="B200" t="s">
        <v>287</v>
      </c>
      <c r="C200" s="1">
        <v>995.26103286384682</v>
      </c>
      <c r="D200" s="1">
        <v>38</v>
      </c>
      <c r="E200" s="3">
        <v>167</v>
      </c>
      <c r="F200" s="3" t="s">
        <v>15</v>
      </c>
      <c r="G200" s="3">
        <f>IFERROR(IF(SEARCH("INSEE",F200)&gt;0,C200+D200,"ERREUR"),E200)</f>
        <v>1033.2610328638468</v>
      </c>
      <c r="H200" s="3">
        <v>0</v>
      </c>
      <c r="I200" s="3">
        <v>0</v>
      </c>
      <c r="J200" s="3">
        <v>0</v>
      </c>
      <c r="K200" s="3">
        <v>1</v>
      </c>
      <c r="L200" t="s">
        <v>44</v>
      </c>
      <c r="M200">
        <v>167</v>
      </c>
      <c r="N200" s="8">
        <f>IF(E200&gt;G200,M200/E200,M200/G200)</f>
        <v>0.16162421178037947</v>
      </c>
    </row>
    <row r="201" spans="1:14" ht="15" customHeight="1" x14ac:dyDescent="0.25">
      <c r="A201" t="s">
        <v>1462</v>
      </c>
      <c r="B201" t="s">
        <v>1463</v>
      </c>
      <c r="C201" s="1">
        <v>2938.6627462342549</v>
      </c>
      <c r="D201" s="1">
        <v>213</v>
      </c>
      <c r="E201" s="3">
        <v>939</v>
      </c>
      <c r="F201" s="3" t="s">
        <v>15</v>
      </c>
      <c r="G201" s="3">
        <f>IFERROR(IF(SEARCH("INSEE",F201)&gt;0,C201+D201,"ERREUR"),E201)</f>
        <v>3151.6627462342549</v>
      </c>
      <c r="H201" s="3">
        <v>0</v>
      </c>
      <c r="I201" s="3">
        <v>0</v>
      </c>
      <c r="J201" s="3">
        <v>0</v>
      </c>
      <c r="K201" s="3">
        <v>0</v>
      </c>
      <c r="L201" t="s">
        <v>14</v>
      </c>
      <c r="M201">
        <v>484</v>
      </c>
      <c r="N201" s="8">
        <f>IF(E201&gt;G201,M201/E201,M201/G201)</f>
        <v>0.15356973095497115</v>
      </c>
    </row>
    <row r="202" spans="1:14" ht="15" customHeight="1" x14ac:dyDescent="0.25">
      <c r="A202" t="s">
        <v>518</v>
      </c>
      <c r="B202" t="s">
        <v>519</v>
      </c>
      <c r="C202" s="1">
        <v>161</v>
      </c>
      <c r="D202" s="1">
        <v>7</v>
      </c>
      <c r="E202" s="3">
        <v>27</v>
      </c>
      <c r="F202" s="3" t="s">
        <v>15</v>
      </c>
      <c r="G202" s="3">
        <f>IFERROR(IF(SEARCH("INSEE",F202)&gt;0,C202+D202,"ERREUR"),E202)</f>
        <v>168</v>
      </c>
      <c r="H202" s="3">
        <v>0</v>
      </c>
      <c r="I202" s="3">
        <v>0</v>
      </c>
      <c r="J202" s="3">
        <v>0</v>
      </c>
      <c r="K202" s="3">
        <v>1</v>
      </c>
      <c r="L202" t="s">
        <v>44</v>
      </c>
      <c r="M202">
        <v>24</v>
      </c>
      <c r="N202" s="8">
        <f>IF(E202&gt;G202,M202/E202,M202/G202)</f>
        <v>0.14285714285714285</v>
      </c>
    </row>
    <row r="203" spans="1:14" ht="15" customHeight="1" x14ac:dyDescent="0.25">
      <c r="A203" t="s">
        <v>180</v>
      </c>
      <c r="B203" t="s">
        <v>181</v>
      </c>
      <c r="C203" s="1">
        <v>596.3077202862587</v>
      </c>
      <c r="D203" s="1">
        <v>27</v>
      </c>
      <c r="E203" s="3">
        <v>90</v>
      </c>
      <c r="F203" s="3" t="s">
        <v>15</v>
      </c>
      <c r="G203" s="3">
        <f>IFERROR(IF(SEARCH("INSEE",F203)&gt;0,C203+D203,"ERREUR"),E203)</f>
        <v>623.3077202862587</v>
      </c>
      <c r="H203" s="3">
        <v>0</v>
      </c>
      <c r="I203" s="3">
        <v>0</v>
      </c>
      <c r="J203" s="3">
        <v>0</v>
      </c>
      <c r="K203" s="3">
        <v>1</v>
      </c>
      <c r="L203" t="s">
        <v>44</v>
      </c>
      <c r="M203">
        <v>85</v>
      </c>
      <c r="N203" s="8">
        <f>IF(E203&gt;G203,M203/E203,M203/G203)</f>
        <v>0.1363692398370473</v>
      </c>
    </row>
    <row r="204" spans="1:14" ht="15" customHeight="1" x14ac:dyDescent="0.25">
      <c r="A204" t="s">
        <v>1144</v>
      </c>
      <c r="B204" t="s">
        <v>1145</v>
      </c>
      <c r="C204" s="1">
        <v>601.98862102217959</v>
      </c>
      <c r="D204" s="1">
        <v>10</v>
      </c>
      <c r="E204" s="3">
        <v>580</v>
      </c>
      <c r="F204" s="3" t="s">
        <v>15</v>
      </c>
      <c r="G204" s="3">
        <f>IFERROR(IF(SEARCH("INSEE",F204)&gt;0,C204+D204,"ERREUR"),E204)</f>
        <v>611.98862102217959</v>
      </c>
      <c r="H204" s="3">
        <v>0</v>
      </c>
      <c r="I204" s="3">
        <v>0</v>
      </c>
      <c r="J204" s="3">
        <v>0</v>
      </c>
      <c r="K204" s="3">
        <v>1</v>
      </c>
      <c r="L204" t="s">
        <v>44</v>
      </c>
      <c r="M204">
        <v>75</v>
      </c>
      <c r="N204" s="8">
        <f>IF(E204&gt;G204,M204/E204,M204/G204)</f>
        <v>0.12255129821651024</v>
      </c>
    </row>
    <row r="205" spans="1:14" ht="15" customHeight="1" x14ac:dyDescent="0.25">
      <c r="A205" t="s">
        <v>178</v>
      </c>
      <c r="B205" t="s">
        <v>179</v>
      </c>
      <c r="C205" s="1">
        <v>795.53087877571033</v>
      </c>
      <c r="D205" s="1">
        <v>45</v>
      </c>
      <c r="E205" s="3">
        <v>100</v>
      </c>
      <c r="F205" s="3" t="s">
        <v>15</v>
      </c>
      <c r="G205" s="3">
        <f>IFERROR(IF(SEARCH("INSEE",F205)&gt;0,C205+D205,"ERREUR"),E205)</f>
        <v>840.53087877571033</v>
      </c>
      <c r="H205" s="3">
        <v>0</v>
      </c>
      <c r="I205" s="3">
        <v>0</v>
      </c>
      <c r="J205" s="3">
        <v>0</v>
      </c>
      <c r="K205" s="3">
        <v>1</v>
      </c>
      <c r="L205" t="s">
        <v>44</v>
      </c>
      <c r="M205">
        <v>100</v>
      </c>
      <c r="N205" s="8">
        <f>IF(E205&gt;G205,M205/E205,M205/G205)</f>
        <v>0.11897242864611556</v>
      </c>
    </row>
    <row r="206" spans="1:14" ht="15" customHeight="1" x14ac:dyDescent="0.25">
      <c r="A206" t="s">
        <v>1334</v>
      </c>
      <c r="B206" t="s">
        <v>1335</v>
      </c>
      <c r="C206" s="1">
        <v>1691.488262910816</v>
      </c>
      <c r="D206" s="1">
        <v>55</v>
      </c>
      <c r="E206" s="3">
        <v>207</v>
      </c>
      <c r="F206" s="3" t="s">
        <v>15</v>
      </c>
      <c r="G206" s="3">
        <f>IFERROR(IF(SEARCH("INSEE",F206)&gt;0,C206+D206,"ERREUR"),E206)</f>
        <v>1746.488262910816</v>
      </c>
      <c r="H206" s="3">
        <v>0</v>
      </c>
      <c r="I206" s="3">
        <v>0</v>
      </c>
      <c r="J206" s="3">
        <v>0</v>
      </c>
      <c r="K206" s="3">
        <v>1</v>
      </c>
      <c r="L206" t="s">
        <v>44</v>
      </c>
      <c r="M206">
        <v>205</v>
      </c>
      <c r="N206" s="8">
        <f>IF(E206&gt;G206,M206/E206,M206/G206)</f>
        <v>0.11737840119139024</v>
      </c>
    </row>
    <row r="207" spans="1:14" ht="15" customHeight="1" x14ac:dyDescent="0.25">
      <c r="A207" t="s">
        <v>1739</v>
      </c>
      <c r="B207" t="s">
        <v>1740</v>
      </c>
      <c r="C207" s="1">
        <v>219.40845070404359</v>
      </c>
      <c r="D207" s="1">
        <v>8</v>
      </c>
      <c r="E207" s="3">
        <v>24</v>
      </c>
      <c r="F207" s="3" t="s">
        <v>15</v>
      </c>
      <c r="G207" s="3">
        <f>IFERROR(IF(SEARCH("INSEE",F207)&gt;0,C207+D207,"ERREUR"),E207)</f>
        <v>227.40845070404359</v>
      </c>
      <c r="H207" s="3">
        <v>0</v>
      </c>
      <c r="I207" s="3">
        <v>0</v>
      </c>
      <c r="J207" s="3">
        <v>0</v>
      </c>
      <c r="K207" s="3">
        <v>1</v>
      </c>
      <c r="L207" t="s">
        <v>44</v>
      </c>
      <c r="M207">
        <v>24</v>
      </c>
      <c r="N207" s="8">
        <f>IF(E207&gt;G207,M207/E207,M207/G207)</f>
        <v>0.10553697510227684</v>
      </c>
    </row>
    <row r="208" spans="1:14" ht="15" customHeight="1" x14ac:dyDescent="0.25">
      <c r="A208" t="s">
        <v>1920</v>
      </c>
      <c r="B208" t="s">
        <v>1921</v>
      </c>
      <c r="C208" s="1">
        <v>415.69195334705478</v>
      </c>
      <c r="D208" s="1">
        <v>3</v>
      </c>
      <c r="E208" s="3">
        <v>39</v>
      </c>
      <c r="F208" s="3" t="s">
        <v>15</v>
      </c>
      <c r="G208" s="3">
        <f>IFERROR(IF(SEARCH("INSEE",F208)&gt;0,C208+D208,"ERREUR"),E208)</f>
        <v>418.69195334705478</v>
      </c>
      <c r="H208" s="3">
        <v>0</v>
      </c>
      <c r="I208" s="3">
        <v>0</v>
      </c>
      <c r="J208" s="3">
        <v>0</v>
      </c>
      <c r="K208" s="3">
        <v>1</v>
      </c>
      <c r="L208" t="s">
        <v>44</v>
      </c>
      <c r="M208">
        <v>39</v>
      </c>
      <c r="N208" s="8">
        <f>IF(E208&gt;G208,M208/E208,M208/G208)</f>
        <v>9.3147240323658204E-2</v>
      </c>
    </row>
    <row r="209" spans="1:14" ht="15" customHeight="1" x14ac:dyDescent="0.25">
      <c r="A209" t="s">
        <v>1232</v>
      </c>
      <c r="B209" t="s">
        <v>635</v>
      </c>
      <c r="C209" s="1">
        <v>315.18675902214602</v>
      </c>
      <c r="D209" s="1">
        <v>11</v>
      </c>
      <c r="E209" s="3">
        <v>26</v>
      </c>
      <c r="F209" s="3" t="s">
        <v>15</v>
      </c>
      <c r="G209" s="3">
        <f>IFERROR(IF(SEARCH("INSEE",F209)&gt;0,C209+D209,"ERREUR"),E209)</f>
        <v>326.18675902214602</v>
      </c>
      <c r="H209" s="3">
        <v>0</v>
      </c>
      <c r="I209" s="3">
        <v>0</v>
      </c>
      <c r="J209" s="3">
        <v>0</v>
      </c>
      <c r="K209" s="3">
        <v>1</v>
      </c>
      <c r="L209" t="s">
        <v>44</v>
      </c>
      <c r="M209">
        <v>26</v>
      </c>
      <c r="N209" s="8">
        <f>IF(E209&gt;G209,M209/E209,M209/G209)</f>
        <v>7.9708937536102642E-2</v>
      </c>
    </row>
    <row r="210" spans="1:14" ht="15" customHeight="1" x14ac:dyDescent="0.25">
      <c r="A210" t="s">
        <v>380</v>
      </c>
      <c r="B210" t="s">
        <v>381</v>
      </c>
      <c r="C210" s="1">
        <v>436.87013295346628</v>
      </c>
      <c r="D210" s="1">
        <v>38</v>
      </c>
      <c r="E210" s="3">
        <v>55</v>
      </c>
      <c r="F210" s="3" t="s">
        <v>15</v>
      </c>
      <c r="G210" s="3">
        <f>IFERROR(IF(SEARCH("INSEE",F210)&gt;0,C210+D210,"ERREUR"),E210)</f>
        <v>474.87013295346628</v>
      </c>
      <c r="H210" s="3">
        <v>0</v>
      </c>
      <c r="I210" s="3">
        <v>0</v>
      </c>
      <c r="J210" s="3">
        <v>0</v>
      </c>
      <c r="K210" s="3">
        <v>0</v>
      </c>
      <c r="L210" t="s">
        <v>17</v>
      </c>
      <c r="M210">
        <v>36</v>
      </c>
      <c r="N210" s="8">
        <f>IF(E210&gt;G210,M210/E210,M210/G210)</f>
        <v>7.5810200519660254E-2</v>
      </c>
    </row>
    <row r="211" spans="1:14" ht="15" customHeight="1" x14ac:dyDescent="0.25">
      <c r="A211" t="s">
        <v>324</v>
      </c>
      <c r="B211" t="s">
        <v>325</v>
      </c>
      <c r="C211" s="1">
        <v>1602.4147636831631</v>
      </c>
      <c r="D211" s="1">
        <v>83</v>
      </c>
      <c r="E211" s="3">
        <v>115</v>
      </c>
      <c r="F211" s="3" t="s">
        <v>15</v>
      </c>
      <c r="G211" s="3">
        <f>IFERROR(IF(SEARCH("INSEE",F211)&gt;0,C211+D211,"ERREUR"),E211)</f>
        <v>1685.4147636831631</v>
      </c>
      <c r="H211" s="3">
        <v>0</v>
      </c>
      <c r="I211" s="3">
        <v>0</v>
      </c>
      <c r="J211" s="3">
        <v>0</v>
      </c>
      <c r="K211" s="3">
        <v>1</v>
      </c>
      <c r="L211" t="s">
        <v>44</v>
      </c>
      <c r="M211">
        <v>115</v>
      </c>
      <c r="N211" s="8">
        <f>IF(E211&gt;G211,M211/E211,M211/G211)</f>
        <v>6.82324627017558E-2</v>
      </c>
    </row>
    <row r="212" spans="1:14" ht="15" customHeight="1" x14ac:dyDescent="0.25">
      <c r="A212" t="s">
        <v>1346</v>
      </c>
      <c r="B212" t="s">
        <v>1347</v>
      </c>
      <c r="C212" s="1">
        <v>1064.4278846153843</v>
      </c>
      <c r="D212" s="1">
        <v>49</v>
      </c>
      <c r="E212" s="3">
        <v>73</v>
      </c>
      <c r="F212" s="3" t="s">
        <v>15</v>
      </c>
      <c r="G212" s="3">
        <f>IFERROR(IF(SEARCH("INSEE",F212)&gt;0,C212+D212,"ERREUR"),E212)</f>
        <v>1113.4278846153843</v>
      </c>
      <c r="H212" s="3">
        <v>0</v>
      </c>
      <c r="I212" s="3">
        <v>0</v>
      </c>
      <c r="J212" s="3">
        <v>0</v>
      </c>
      <c r="K212" s="3">
        <v>1</v>
      </c>
      <c r="L212" t="s">
        <v>44</v>
      </c>
      <c r="M212">
        <v>73</v>
      </c>
      <c r="N212" s="8">
        <f>IF(E212&gt;G212,M212/E212,M212/G212)</f>
        <v>6.5563294227373045E-2</v>
      </c>
    </row>
    <row r="213" spans="1:14" ht="15" customHeight="1" x14ac:dyDescent="0.25">
      <c r="A213" t="s">
        <v>446</v>
      </c>
      <c r="B213" t="s">
        <v>447</v>
      </c>
      <c r="C213" s="1">
        <v>960</v>
      </c>
      <c r="D213" s="1">
        <v>44</v>
      </c>
      <c r="E213" s="3">
        <v>63</v>
      </c>
      <c r="F213" s="3" t="s">
        <v>15</v>
      </c>
      <c r="G213" s="3">
        <f>IFERROR(IF(SEARCH("INSEE",F213)&gt;0,C213+D213,"ERREUR"),E213)</f>
        <v>1004</v>
      </c>
      <c r="H213" s="3">
        <v>0</v>
      </c>
      <c r="I213" s="3">
        <v>0</v>
      </c>
      <c r="J213" s="3">
        <v>0</v>
      </c>
      <c r="K213" s="3">
        <v>0</v>
      </c>
      <c r="L213" t="s">
        <v>44</v>
      </c>
      <c r="M213">
        <v>63</v>
      </c>
      <c r="N213" s="8">
        <f>IF(E213&gt;G213,M213/E213,M213/G213)</f>
        <v>6.2749003984063745E-2</v>
      </c>
    </row>
    <row r="214" spans="1:14" ht="15" customHeight="1" x14ac:dyDescent="0.25">
      <c r="A214" t="s">
        <v>2340</v>
      </c>
      <c r="B214" t="s">
        <v>2341</v>
      </c>
      <c r="C214" s="1">
        <v>3851.5589622642674</v>
      </c>
      <c r="D214" s="1">
        <v>258</v>
      </c>
      <c r="E214" s="3">
        <v>1405</v>
      </c>
      <c r="F214" s="3" t="s">
        <v>15</v>
      </c>
      <c r="G214" s="3">
        <f>IFERROR(IF(SEARCH("INSEE",F214)&gt;0,C214+D214,"ERREUR"),E214)</f>
        <v>4109.5589622642674</v>
      </c>
      <c r="H214" s="3">
        <v>0</v>
      </c>
      <c r="I214" s="3">
        <v>0</v>
      </c>
      <c r="J214" s="3">
        <v>0</v>
      </c>
      <c r="K214" s="3">
        <v>0</v>
      </c>
      <c r="L214" t="s">
        <v>14</v>
      </c>
      <c r="M214">
        <v>257</v>
      </c>
      <c r="N214" s="8">
        <f>IF(E214&gt;G214,M214/E214,M214/G214)</f>
        <v>6.2537124387284426E-2</v>
      </c>
    </row>
    <row r="215" spans="1:14" ht="15" customHeight="1" x14ac:dyDescent="0.25">
      <c r="A215" t="s">
        <v>2024</v>
      </c>
      <c r="B215" t="s">
        <v>2025</v>
      </c>
      <c r="C215" s="1">
        <v>1291.5347593582924</v>
      </c>
      <c r="D215" s="1">
        <v>61</v>
      </c>
      <c r="E215" s="3">
        <v>84</v>
      </c>
      <c r="F215" s="3" t="s">
        <v>15</v>
      </c>
      <c r="G215" s="3">
        <f>IFERROR(IF(SEARCH("INSEE",F215)&gt;0,C215+D215,"ERREUR"),E215)</f>
        <v>1352.5347593582924</v>
      </c>
      <c r="H215" s="3">
        <v>0</v>
      </c>
      <c r="I215" s="3">
        <v>0</v>
      </c>
      <c r="J215" s="3">
        <v>0</v>
      </c>
      <c r="K215" s="3">
        <v>1</v>
      </c>
      <c r="L215" t="s">
        <v>44</v>
      </c>
      <c r="M215">
        <v>84</v>
      </c>
      <c r="N215" s="8">
        <f>IF(E215&gt;G215,M215/E215,M215/G215)</f>
        <v>6.2105612753237963E-2</v>
      </c>
    </row>
    <row r="216" spans="1:14" ht="15" customHeight="1" x14ac:dyDescent="0.25">
      <c r="A216" t="s">
        <v>270</v>
      </c>
      <c r="B216" t="s">
        <v>271</v>
      </c>
      <c r="C216" s="1">
        <v>403.48177080137492</v>
      </c>
      <c r="D216" s="1">
        <v>16</v>
      </c>
      <c r="E216" s="3">
        <v>34</v>
      </c>
      <c r="F216" s="3" t="s">
        <v>15</v>
      </c>
      <c r="G216" s="3">
        <f>IFERROR(IF(SEARCH("INSEE",F216)&gt;0,C216+D216,"ERREUR"),E216)</f>
        <v>419.48177080137492</v>
      </c>
      <c r="H216" s="3">
        <v>0</v>
      </c>
      <c r="I216" s="3">
        <v>0</v>
      </c>
      <c r="J216" s="3">
        <v>0</v>
      </c>
      <c r="K216" s="3">
        <v>1</v>
      </c>
      <c r="L216" t="s">
        <v>44</v>
      </c>
      <c r="M216">
        <v>25</v>
      </c>
      <c r="N216" s="8">
        <f>IF(E216&gt;G216,M216/E216,M216/G216)</f>
        <v>5.9597345439445872E-2</v>
      </c>
    </row>
    <row r="217" spans="1:14" ht="15" customHeight="1" x14ac:dyDescent="0.25">
      <c r="A217" t="s">
        <v>332</v>
      </c>
      <c r="B217" t="s">
        <v>333</v>
      </c>
      <c r="C217" s="1">
        <v>453</v>
      </c>
      <c r="D217" s="1">
        <v>13</v>
      </c>
      <c r="E217" s="3">
        <v>27</v>
      </c>
      <c r="F217" s="3" t="s">
        <v>15</v>
      </c>
      <c r="G217" s="3">
        <f>IFERROR(IF(SEARCH("INSEE",F217)&gt;0,C217+D217,"ERREUR"),E217)</f>
        <v>466</v>
      </c>
      <c r="H217" s="3">
        <v>0</v>
      </c>
      <c r="I217" s="3">
        <v>0</v>
      </c>
      <c r="J217" s="3">
        <v>0</v>
      </c>
      <c r="K217" s="3">
        <v>1</v>
      </c>
      <c r="L217" t="s">
        <v>44</v>
      </c>
      <c r="M217">
        <v>27</v>
      </c>
      <c r="N217" s="8">
        <f>IF(E217&gt;G217,M217/E217,M217/G217)</f>
        <v>5.7939914163090127E-2</v>
      </c>
    </row>
    <row r="218" spans="1:14" ht="15" customHeight="1" x14ac:dyDescent="0.25">
      <c r="A218" t="s">
        <v>550</v>
      </c>
      <c r="B218" t="s">
        <v>551</v>
      </c>
      <c r="C218" s="1">
        <v>598.32686084142108</v>
      </c>
      <c r="D218" s="1">
        <v>23</v>
      </c>
      <c r="E218" s="3">
        <v>54</v>
      </c>
      <c r="F218" s="3" t="s">
        <v>15</v>
      </c>
      <c r="G218" s="3">
        <f>IFERROR(IF(SEARCH("INSEE",F218)&gt;0,C218+D218,"ERREUR"),E218)</f>
        <v>621.32686084142108</v>
      </c>
      <c r="H218" s="3">
        <v>0</v>
      </c>
      <c r="I218" s="3">
        <v>0</v>
      </c>
      <c r="J218" s="3">
        <v>0</v>
      </c>
      <c r="K218" s="3">
        <v>1</v>
      </c>
      <c r="L218" t="s">
        <v>44</v>
      </c>
      <c r="M218">
        <v>35</v>
      </c>
      <c r="N218" s="8">
        <f>IF(E218&gt;G218,M218/E218,M218/G218)</f>
        <v>5.633105890931845E-2</v>
      </c>
    </row>
    <row r="219" spans="1:14" ht="15" customHeight="1" x14ac:dyDescent="0.25">
      <c r="A219" t="s">
        <v>662</v>
      </c>
      <c r="B219" t="s">
        <v>663</v>
      </c>
      <c r="C219" s="1">
        <v>420.2458173755756</v>
      </c>
      <c r="D219" s="1">
        <v>10</v>
      </c>
      <c r="E219" s="3">
        <v>23</v>
      </c>
      <c r="F219" s="3" t="s">
        <v>15</v>
      </c>
      <c r="G219" s="3">
        <f>IFERROR(IF(SEARCH("INSEE",F219)&gt;0,C219+D219,"ERREUR"),E219)</f>
        <v>430.2458173755756</v>
      </c>
      <c r="H219" s="3">
        <v>0</v>
      </c>
      <c r="I219" s="3">
        <v>0</v>
      </c>
      <c r="J219" s="3">
        <v>0</v>
      </c>
      <c r="K219" s="3">
        <v>1</v>
      </c>
      <c r="L219" t="s">
        <v>44</v>
      </c>
      <c r="M219">
        <v>23</v>
      </c>
      <c r="N219" s="8">
        <f>IF(E219&gt;G219,M219/E219,M219/G219)</f>
        <v>5.3457811955723328E-2</v>
      </c>
    </row>
    <row r="220" spans="1:14" ht="15" customHeight="1" x14ac:dyDescent="0.25">
      <c r="A220" t="s">
        <v>458</v>
      </c>
      <c r="B220" t="s">
        <v>459</v>
      </c>
      <c r="C220" s="1">
        <v>672.74681753846789</v>
      </c>
      <c r="D220" s="1">
        <v>24</v>
      </c>
      <c r="E220" s="3">
        <v>37</v>
      </c>
      <c r="F220" s="3" t="s">
        <v>15</v>
      </c>
      <c r="G220" s="3">
        <f>IFERROR(IF(SEARCH("INSEE",F220)&gt;0,C220+D220,"ERREUR"),E220)</f>
        <v>696.74681753846789</v>
      </c>
      <c r="H220" s="3">
        <v>0</v>
      </c>
      <c r="I220" s="3">
        <v>0</v>
      </c>
      <c r="J220" s="3">
        <v>0</v>
      </c>
      <c r="K220" s="3">
        <v>1</v>
      </c>
      <c r="L220" t="s">
        <v>44</v>
      </c>
      <c r="M220">
        <v>37</v>
      </c>
      <c r="N220" s="8">
        <f>IF(E220&gt;G220,M220/E220,M220/G220)</f>
        <v>5.3103938286674993E-2</v>
      </c>
    </row>
    <row r="221" spans="1:14" ht="15" customHeight="1" x14ac:dyDescent="0.25">
      <c r="A221" t="s">
        <v>1162</v>
      </c>
      <c r="B221" t="s">
        <v>1163</v>
      </c>
      <c r="C221" s="1">
        <v>619.53208262586725</v>
      </c>
      <c r="D221" s="1">
        <v>21</v>
      </c>
      <c r="E221" s="3">
        <v>21</v>
      </c>
      <c r="F221" s="3" t="s">
        <v>15</v>
      </c>
      <c r="G221" s="3">
        <f>IFERROR(IF(SEARCH("INSEE",F221)&gt;0,C221+D221,"ERREUR"),E221)</f>
        <v>640.53208262586725</v>
      </c>
      <c r="H221" s="3">
        <v>0</v>
      </c>
      <c r="I221" s="3">
        <v>0</v>
      </c>
      <c r="J221" s="3">
        <v>0</v>
      </c>
      <c r="K221" s="3">
        <v>1</v>
      </c>
      <c r="L221" t="s">
        <v>14</v>
      </c>
      <c r="M221">
        <v>34</v>
      </c>
      <c r="N221" s="8">
        <f>IF(E221&gt;G221,M221/E221,M221/G221)</f>
        <v>5.3080869674188187E-2</v>
      </c>
    </row>
    <row r="222" spans="1:14" ht="15" customHeight="1" x14ac:dyDescent="0.25">
      <c r="A222" t="s">
        <v>684</v>
      </c>
      <c r="B222" t="s">
        <v>685</v>
      </c>
      <c r="C222" s="1">
        <v>433.23776223776287</v>
      </c>
      <c r="D222" s="1">
        <v>14</v>
      </c>
      <c r="E222" s="3">
        <v>82</v>
      </c>
      <c r="F222" s="3" t="s">
        <v>15</v>
      </c>
      <c r="G222" s="3">
        <f>IFERROR(IF(SEARCH("INSEE",F222)&gt;0,C222+D222,"ERREUR"),E222)</f>
        <v>447.23776223776287</v>
      </c>
      <c r="H222" s="3">
        <v>0</v>
      </c>
      <c r="I222" s="3">
        <v>0</v>
      </c>
      <c r="J222" s="3">
        <v>0</v>
      </c>
      <c r="K222" s="3">
        <v>1</v>
      </c>
      <c r="L222" t="s">
        <v>14</v>
      </c>
      <c r="M222">
        <v>23</v>
      </c>
      <c r="N222" s="8">
        <f>IF(E222&gt;G222,M222/E222,M222/G222)</f>
        <v>5.1426784457821832E-2</v>
      </c>
    </row>
    <row r="223" spans="1:14" ht="15" customHeight="1" x14ac:dyDescent="0.25">
      <c r="A223" t="s">
        <v>61</v>
      </c>
      <c r="B223" t="s">
        <v>62</v>
      </c>
      <c r="C223" s="1">
        <v>1334.9999999988786</v>
      </c>
      <c r="D223" s="1">
        <v>65</v>
      </c>
      <c r="E223" s="3">
        <v>89</v>
      </c>
      <c r="F223" s="3" t="s">
        <v>15</v>
      </c>
      <c r="G223" s="3">
        <f>IFERROR(IF(SEARCH("INSEE",F223)&gt;0,C223+D223,"ERREUR"),E223)</f>
        <v>1399.9999999988786</v>
      </c>
      <c r="H223" s="3">
        <v>0</v>
      </c>
      <c r="I223" s="3">
        <v>0</v>
      </c>
      <c r="J223" s="3">
        <v>0</v>
      </c>
      <c r="K223" s="3">
        <v>1</v>
      </c>
      <c r="L223" t="s">
        <v>44</v>
      </c>
      <c r="M223">
        <v>70</v>
      </c>
      <c r="N223" s="8">
        <f>IF(E223&gt;G223,M223/E223,M223/G223)</f>
        <v>5.0000000000040047E-2</v>
      </c>
    </row>
    <row r="224" spans="1:14" ht="15" customHeight="1" x14ac:dyDescent="0.25">
      <c r="A224" t="s">
        <v>488</v>
      </c>
      <c r="B224" t="s">
        <v>489</v>
      </c>
      <c r="C224" s="1">
        <v>584.60695652173672</v>
      </c>
      <c r="D224" s="1">
        <v>18</v>
      </c>
      <c r="E224" s="3">
        <v>30</v>
      </c>
      <c r="F224" s="3" t="s">
        <v>15</v>
      </c>
      <c r="G224" s="3">
        <f>IFERROR(IF(SEARCH("INSEE",F224)&gt;0,C224+D224,"ERREUR"),E224)</f>
        <v>602.60695652173672</v>
      </c>
      <c r="H224" s="3">
        <v>0</v>
      </c>
      <c r="I224" s="3">
        <v>0</v>
      </c>
      <c r="J224" s="3">
        <v>0</v>
      </c>
      <c r="K224" s="3">
        <v>1</v>
      </c>
      <c r="L224" t="s">
        <v>44</v>
      </c>
      <c r="M224">
        <v>30</v>
      </c>
      <c r="N224" s="8">
        <f>IF(E224&gt;G224,M224/E224,M224/G224)</f>
        <v>4.9783693459432982E-2</v>
      </c>
    </row>
    <row r="225" spans="1:14" ht="15" customHeight="1" x14ac:dyDescent="0.25">
      <c r="A225" t="s">
        <v>1124</v>
      </c>
      <c r="B225" t="s">
        <v>1125</v>
      </c>
      <c r="C225" s="1">
        <v>900.57712438423846</v>
      </c>
      <c r="D225" s="1">
        <v>34</v>
      </c>
      <c r="E225" s="3">
        <v>41</v>
      </c>
      <c r="F225" s="3" t="s">
        <v>15</v>
      </c>
      <c r="G225" s="3">
        <f>IFERROR(IF(SEARCH("INSEE",F225)&gt;0,C225+D225,"ERREUR"),E225)</f>
        <v>934.57712438423846</v>
      </c>
      <c r="H225" s="3">
        <v>0</v>
      </c>
      <c r="I225" s="3">
        <v>0</v>
      </c>
      <c r="J225" s="3">
        <v>0</v>
      </c>
      <c r="K225" s="3">
        <v>1</v>
      </c>
      <c r="L225" t="s">
        <v>44</v>
      </c>
      <c r="M225">
        <v>41</v>
      </c>
      <c r="N225" s="8">
        <f>IF(E225&gt;G225,M225/E225,M225/G225)</f>
        <v>4.3870108662261049E-2</v>
      </c>
    </row>
    <row r="226" spans="1:14" ht="15" customHeight="1" x14ac:dyDescent="0.25">
      <c r="A226" t="s">
        <v>2076</v>
      </c>
      <c r="B226" t="s">
        <v>2077</v>
      </c>
      <c r="C226" s="1">
        <v>2115</v>
      </c>
      <c r="D226" s="1">
        <v>126</v>
      </c>
      <c r="E226" s="3">
        <v>1625</v>
      </c>
      <c r="F226" s="3" t="s">
        <v>15</v>
      </c>
      <c r="G226" s="3">
        <f>IFERROR(IF(SEARCH("INSEE",F226)&gt;0,C226+D226,"ERREUR"),E226)</f>
        <v>2241</v>
      </c>
      <c r="H226" s="3">
        <v>0</v>
      </c>
      <c r="I226" s="3">
        <v>0</v>
      </c>
      <c r="J226" s="3">
        <v>0</v>
      </c>
      <c r="K226" s="3">
        <v>0</v>
      </c>
      <c r="L226" t="s">
        <v>44</v>
      </c>
      <c r="M226">
        <v>95</v>
      </c>
      <c r="N226" s="8">
        <f>IF(E226&gt;G226,M226/E226,M226/G226)</f>
        <v>4.2391789379741189E-2</v>
      </c>
    </row>
    <row r="227" spans="1:14" ht="15" customHeight="1" x14ac:dyDescent="0.25">
      <c r="A227" t="s">
        <v>404</v>
      </c>
      <c r="B227" t="s">
        <v>405</v>
      </c>
      <c r="C227" s="1">
        <v>490.6956754827977</v>
      </c>
      <c r="D227" s="1">
        <v>10</v>
      </c>
      <c r="E227" s="3">
        <v>104</v>
      </c>
      <c r="F227" s="3" t="s">
        <v>15</v>
      </c>
      <c r="G227" s="3">
        <f>IFERROR(IF(SEARCH("INSEE",F227)&gt;0,C227+D227,"ERREUR"),E227)</f>
        <v>500.6956754827977</v>
      </c>
      <c r="H227" s="3">
        <v>0</v>
      </c>
      <c r="I227" s="3">
        <v>0</v>
      </c>
      <c r="J227" s="3">
        <v>0</v>
      </c>
      <c r="K227" s="3">
        <v>1</v>
      </c>
      <c r="L227" t="s">
        <v>44</v>
      </c>
      <c r="M227">
        <v>20</v>
      </c>
      <c r="N227" s="8">
        <f>IF(E227&gt;G227,M227/E227,M227/G227)</f>
        <v>3.994442328808797E-2</v>
      </c>
    </row>
    <row r="228" spans="1:14" ht="15" customHeight="1" x14ac:dyDescent="0.25">
      <c r="A228" t="s">
        <v>42</v>
      </c>
      <c r="B228" t="s">
        <v>43</v>
      </c>
      <c r="C228" s="1">
        <v>462.11842105263258</v>
      </c>
      <c r="D228" s="1">
        <v>13</v>
      </c>
      <c r="E228" s="3">
        <v>18</v>
      </c>
      <c r="F228" s="3" t="s">
        <v>15</v>
      </c>
      <c r="G228" s="3">
        <f>IFERROR(IF(SEARCH("INSEE",F228)&gt;0,C228+D228,"ERREUR"),E228)</f>
        <v>475.11842105263258</v>
      </c>
      <c r="H228" s="3">
        <v>0</v>
      </c>
      <c r="I228" s="3">
        <v>0</v>
      </c>
      <c r="J228" s="3">
        <v>0</v>
      </c>
      <c r="K228" s="3">
        <v>1</v>
      </c>
      <c r="L228" t="s">
        <v>44</v>
      </c>
      <c r="M228">
        <v>18</v>
      </c>
      <c r="N228" s="8">
        <f>IF(E228&gt;G228,M228/E228,M228/G228)</f>
        <v>3.7885291755517934E-2</v>
      </c>
    </row>
    <row r="229" spans="1:14" ht="15" customHeight="1" x14ac:dyDescent="0.25">
      <c r="A229" t="s">
        <v>718</v>
      </c>
      <c r="B229" t="s">
        <v>719</v>
      </c>
      <c r="C229" s="1">
        <v>764.46001355514989</v>
      </c>
      <c r="D229" s="1">
        <v>34</v>
      </c>
      <c r="E229" s="3">
        <v>65</v>
      </c>
      <c r="F229" s="3" t="s">
        <v>15</v>
      </c>
      <c r="G229" s="3">
        <f>IFERROR(IF(SEARCH("INSEE",F229)&gt;0,C229+D229,"ERREUR"),E229)</f>
        <v>798.46001355514989</v>
      </c>
      <c r="H229" s="3">
        <v>0</v>
      </c>
      <c r="I229" s="3">
        <v>0</v>
      </c>
      <c r="J229" s="3">
        <v>0</v>
      </c>
      <c r="K229" s="3">
        <v>1</v>
      </c>
      <c r="L229" t="s">
        <v>44</v>
      </c>
      <c r="M229">
        <v>30</v>
      </c>
      <c r="N229" s="8">
        <f>IF(E229&gt;G229,M229/E229,M229/G229)</f>
        <v>3.7572326091102233E-2</v>
      </c>
    </row>
    <row r="230" spans="1:14" ht="15" customHeight="1" x14ac:dyDescent="0.25">
      <c r="A230" t="s">
        <v>1080</v>
      </c>
      <c r="B230" t="s">
        <v>1081</v>
      </c>
      <c r="C230" s="1">
        <v>1611.8813982521615</v>
      </c>
      <c r="D230" s="1">
        <v>155</v>
      </c>
      <c r="E230" s="3">
        <v>269</v>
      </c>
      <c r="F230" s="3" t="s">
        <v>15</v>
      </c>
      <c r="G230" s="3">
        <f>IFERROR(IF(SEARCH("INSEE",F230)&gt;0,C230+D230,"ERREUR"),E230)</f>
        <v>1766.8813982521615</v>
      </c>
      <c r="H230" s="3">
        <v>0</v>
      </c>
      <c r="I230" s="3">
        <v>0</v>
      </c>
      <c r="J230" s="3">
        <v>0</v>
      </c>
      <c r="K230" s="3">
        <v>1</v>
      </c>
      <c r="L230" t="s">
        <v>44</v>
      </c>
      <c r="M230">
        <v>65</v>
      </c>
      <c r="N230" s="8">
        <f>IF(E230&gt;G230,M230/E230,M230/G230)</f>
        <v>3.6787981391563376E-2</v>
      </c>
    </row>
    <row r="231" spans="1:14" ht="15" customHeight="1" x14ac:dyDescent="0.25">
      <c r="A231" t="s">
        <v>1516</v>
      </c>
      <c r="B231" t="s">
        <v>1517</v>
      </c>
      <c r="C231" s="1">
        <v>425.34278959798871</v>
      </c>
      <c r="D231" s="1">
        <v>11</v>
      </c>
      <c r="E231" s="3">
        <v>16</v>
      </c>
      <c r="F231" s="3" t="s">
        <v>15</v>
      </c>
      <c r="G231" s="3">
        <f>IFERROR(IF(SEARCH("INSEE",F231)&gt;0,C231+D231,"ERREUR"),E231)</f>
        <v>436.34278959798871</v>
      </c>
      <c r="H231" s="3">
        <v>0</v>
      </c>
      <c r="I231" s="3">
        <v>0</v>
      </c>
      <c r="J231" s="3">
        <v>0</v>
      </c>
      <c r="K231" s="3">
        <v>1</v>
      </c>
      <c r="L231" t="s">
        <v>44</v>
      </c>
      <c r="M231">
        <v>16</v>
      </c>
      <c r="N231" s="8">
        <f>IF(E231&gt;G231,M231/E231,M231/G231)</f>
        <v>3.6668418457747674E-2</v>
      </c>
    </row>
    <row r="232" spans="1:14" ht="15" customHeight="1" x14ac:dyDescent="0.25">
      <c r="A232" t="s">
        <v>320</v>
      </c>
      <c r="B232" t="s">
        <v>321</v>
      </c>
      <c r="C232" s="3">
        <v>334.13294797688002</v>
      </c>
      <c r="D232" s="3">
        <v>13</v>
      </c>
      <c r="E232" s="3">
        <v>424</v>
      </c>
      <c r="F232" s="3" t="s">
        <v>13</v>
      </c>
      <c r="G232" s="3">
        <f>IFERROR(IF(SEARCH("INSEE",F232)&gt;0,C232+D232,"ERREUR"),E232)</f>
        <v>424</v>
      </c>
      <c r="H232" s="3">
        <v>0</v>
      </c>
      <c r="I232" s="3">
        <v>0</v>
      </c>
      <c r="J232" s="3">
        <v>0</v>
      </c>
      <c r="K232" s="3">
        <v>1</v>
      </c>
      <c r="L232" t="s">
        <v>44</v>
      </c>
      <c r="M232">
        <v>14</v>
      </c>
      <c r="N232" s="8">
        <f>IF(E232&gt;G232,M232/E232,M232/G232)</f>
        <v>3.3018867924528301E-2</v>
      </c>
    </row>
    <row r="233" spans="1:14" ht="15" customHeight="1" x14ac:dyDescent="0.25">
      <c r="A233" t="s">
        <v>1574</v>
      </c>
      <c r="B233" t="s">
        <v>1575</v>
      </c>
      <c r="C233" s="1">
        <v>593.04073244900644</v>
      </c>
      <c r="D233" s="1">
        <v>14</v>
      </c>
      <c r="E233" s="3">
        <v>20</v>
      </c>
      <c r="F233" s="3" t="s">
        <v>15</v>
      </c>
      <c r="G233" s="3">
        <f>IFERROR(IF(SEARCH("INSEE",F233)&gt;0,C233+D233,"ERREUR"),E233)</f>
        <v>607.04073244900644</v>
      </c>
      <c r="H233" s="3">
        <v>0</v>
      </c>
      <c r="I233" s="3">
        <v>0</v>
      </c>
      <c r="J233" s="3">
        <v>0</v>
      </c>
      <c r="K233" s="3">
        <v>1</v>
      </c>
      <c r="L233" t="s">
        <v>44</v>
      </c>
      <c r="M233">
        <v>19</v>
      </c>
      <c r="N233" s="8">
        <f>IF(E233&gt;G233,M233/E233,M233/G233)</f>
        <v>3.129938237150514E-2</v>
      </c>
    </row>
    <row r="234" spans="1:14" ht="15" customHeight="1" x14ac:dyDescent="0.25">
      <c r="A234" t="s">
        <v>224</v>
      </c>
      <c r="B234" t="s">
        <v>225</v>
      </c>
      <c r="C234" s="3">
        <v>652.06015037515704</v>
      </c>
      <c r="D234" s="3">
        <v>29</v>
      </c>
      <c r="E234" s="3">
        <v>749</v>
      </c>
      <c r="F234" s="3" t="s">
        <v>13</v>
      </c>
      <c r="G234" s="3">
        <f>IFERROR(IF(SEARCH("INSEE",F234)&gt;0,C234+D234,"ERREUR"),E234)</f>
        <v>749</v>
      </c>
      <c r="H234" s="3">
        <v>0</v>
      </c>
      <c r="I234" s="3">
        <v>0</v>
      </c>
      <c r="J234" s="3">
        <v>0</v>
      </c>
      <c r="K234" s="3">
        <v>0</v>
      </c>
      <c r="L234" t="s">
        <v>44</v>
      </c>
      <c r="M234">
        <v>23</v>
      </c>
      <c r="N234" s="8">
        <f>IF(E234&gt;G234,M234/E234,M234/G234)</f>
        <v>3.0707610146862484E-2</v>
      </c>
    </row>
    <row r="235" spans="1:14" ht="15" customHeight="1" x14ac:dyDescent="0.25">
      <c r="A235" t="s">
        <v>1210</v>
      </c>
      <c r="B235" t="s">
        <v>1211</v>
      </c>
      <c r="C235" s="1">
        <v>542.47244094416874</v>
      </c>
      <c r="D235" s="1">
        <v>17</v>
      </c>
      <c r="E235" s="3">
        <v>105</v>
      </c>
      <c r="F235" s="3" t="s">
        <v>15</v>
      </c>
      <c r="G235" s="3">
        <f>IFERROR(IF(SEARCH("INSEE",F235)&gt;0,C235+D235,"ERREUR"),E235)</f>
        <v>559.47244094416874</v>
      </c>
      <c r="H235" s="3">
        <v>0</v>
      </c>
      <c r="I235" s="3">
        <v>0</v>
      </c>
      <c r="J235" s="3">
        <v>0</v>
      </c>
      <c r="K235" s="3">
        <v>1</v>
      </c>
      <c r="L235" t="s">
        <v>44</v>
      </c>
      <c r="M235">
        <v>17</v>
      </c>
      <c r="N235" s="8">
        <f>IF(E235&gt;G235,M235/E235,M235/G235)</f>
        <v>3.0385768370128664E-2</v>
      </c>
    </row>
    <row r="236" spans="1:14" ht="15" customHeight="1" x14ac:dyDescent="0.25">
      <c r="A236" t="s">
        <v>1968</v>
      </c>
      <c r="B236" t="s">
        <v>1969</v>
      </c>
      <c r="C236" s="1">
        <v>206</v>
      </c>
      <c r="D236" s="1">
        <v>4</v>
      </c>
      <c r="E236" s="3">
        <v>6</v>
      </c>
      <c r="F236" s="3" t="s">
        <v>15</v>
      </c>
      <c r="G236" s="3">
        <f>IFERROR(IF(SEARCH("INSEE",F236)&gt;0,C236+D236,"ERREUR"),E236)</f>
        <v>210</v>
      </c>
      <c r="H236" s="3">
        <v>0</v>
      </c>
      <c r="I236" s="3">
        <v>0</v>
      </c>
      <c r="J236" s="3">
        <v>0</v>
      </c>
      <c r="K236" s="3">
        <v>1</v>
      </c>
      <c r="L236" t="s">
        <v>44</v>
      </c>
      <c r="M236">
        <v>6</v>
      </c>
      <c r="N236" s="8">
        <f>IF(E236&gt;G236,M236/E236,M236/G236)</f>
        <v>2.8571428571428571E-2</v>
      </c>
    </row>
    <row r="237" spans="1:14" ht="15" customHeight="1" x14ac:dyDescent="0.25">
      <c r="A237" t="s">
        <v>1021</v>
      </c>
      <c r="B237" t="s">
        <v>1022</v>
      </c>
      <c r="C237" s="1">
        <v>1720.2097184529634</v>
      </c>
      <c r="D237" s="1">
        <v>60</v>
      </c>
      <c r="E237" s="3">
        <v>49</v>
      </c>
      <c r="F237" s="3" t="s">
        <v>15</v>
      </c>
      <c r="G237" s="3">
        <f>IFERROR(IF(SEARCH("INSEE",F237)&gt;0,C237+D237,"ERREUR"),E237)</f>
        <v>1780.2097184529634</v>
      </c>
      <c r="H237" s="3">
        <v>0</v>
      </c>
      <c r="I237" s="3">
        <v>0</v>
      </c>
      <c r="J237" s="3">
        <v>0</v>
      </c>
      <c r="K237" s="3">
        <v>1</v>
      </c>
      <c r="L237" t="s">
        <v>44</v>
      </c>
      <c r="M237">
        <v>49</v>
      </c>
      <c r="N237" s="8">
        <f>IF(E237&gt;G237,M237/E237,M237/G237)</f>
        <v>2.7524846927912485E-2</v>
      </c>
    </row>
    <row r="238" spans="1:14" ht="15" customHeight="1" x14ac:dyDescent="0.25">
      <c r="A238" t="s">
        <v>1512</v>
      </c>
      <c r="B238" t="s">
        <v>1513</v>
      </c>
      <c r="C238" s="1">
        <v>437.5237020316028</v>
      </c>
      <c r="D238" s="1">
        <v>10</v>
      </c>
      <c r="E238" s="3">
        <v>12</v>
      </c>
      <c r="F238" s="3" t="s">
        <v>15</v>
      </c>
      <c r="G238" s="3">
        <f>IFERROR(IF(SEARCH("INSEE",F238)&gt;0,C238+D238,"ERREUR"),E238)</f>
        <v>447.5237020316028</v>
      </c>
      <c r="H238" s="3">
        <v>0</v>
      </c>
      <c r="I238" s="3">
        <v>0</v>
      </c>
      <c r="J238" s="3">
        <v>0</v>
      </c>
      <c r="K238" s="3">
        <v>1</v>
      </c>
      <c r="L238" t="s">
        <v>44</v>
      </c>
      <c r="M238">
        <v>12</v>
      </c>
      <c r="N238" s="8">
        <f>IF(E238&gt;G238,M238/E238,M238/G238)</f>
        <v>2.6814222231189434E-2</v>
      </c>
    </row>
    <row r="239" spans="1:14" ht="15" customHeight="1" x14ac:dyDescent="0.25">
      <c r="A239" t="s">
        <v>326</v>
      </c>
      <c r="B239" t="s">
        <v>327</v>
      </c>
      <c r="C239" s="1">
        <v>414.36317135549984</v>
      </c>
      <c r="D239" s="1">
        <v>15</v>
      </c>
      <c r="E239" s="3">
        <v>11</v>
      </c>
      <c r="F239" s="3" t="s">
        <v>15</v>
      </c>
      <c r="G239" s="3">
        <f>IFERROR(IF(SEARCH("INSEE",F239)&gt;0,C239+D239,"ERREUR"),E239)</f>
        <v>429.36317135549984</v>
      </c>
      <c r="H239" s="3">
        <v>0</v>
      </c>
      <c r="I239" s="3">
        <v>0</v>
      </c>
      <c r="J239" s="3">
        <v>0</v>
      </c>
      <c r="K239" s="3">
        <v>1</v>
      </c>
      <c r="L239" t="s">
        <v>44</v>
      </c>
      <c r="M239">
        <v>11</v>
      </c>
      <c r="N239" s="8">
        <f>IF(E239&gt;G239,M239/E239,M239/G239)</f>
        <v>2.5619337506924481E-2</v>
      </c>
    </row>
    <row r="240" spans="1:14" ht="15" customHeight="1" x14ac:dyDescent="0.25">
      <c r="A240" t="s">
        <v>805</v>
      </c>
      <c r="B240" t="s">
        <v>806</v>
      </c>
      <c r="C240" s="1">
        <v>665</v>
      </c>
      <c r="D240" s="1">
        <v>31</v>
      </c>
      <c r="E240" s="3">
        <v>564</v>
      </c>
      <c r="F240" s="3" t="s">
        <v>15</v>
      </c>
      <c r="G240" s="3">
        <f>IFERROR(IF(SEARCH("INSEE",F240)&gt;0,C240+D240,"ERREUR"),E240)</f>
        <v>696</v>
      </c>
      <c r="H240" s="3">
        <v>0</v>
      </c>
      <c r="I240" s="3">
        <v>0</v>
      </c>
      <c r="J240" s="3">
        <v>0</v>
      </c>
      <c r="K240" s="3">
        <v>1</v>
      </c>
      <c r="L240" t="s">
        <v>44</v>
      </c>
      <c r="M240">
        <v>17</v>
      </c>
      <c r="N240" s="8">
        <f>IF(E240&gt;G240,M240/E240,M240/G240)</f>
        <v>2.442528735632184E-2</v>
      </c>
    </row>
    <row r="241" spans="1:14" ht="15" customHeight="1" x14ac:dyDescent="0.25">
      <c r="A241" t="s">
        <v>1589</v>
      </c>
      <c r="B241" t="s">
        <v>1590</v>
      </c>
      <c r="C241" s="1">
        <v>1373</v>
      </c>
      <c r="D241" s="1">
        <v>124</v>
      </c>
      <c r="E241" s="3">
        <v>1672</v>
      </c>
      <c r="F241" s="3" t="s">
        <v>13</v>
      </c>
      <c r="G241" s="3">
        <f>IFERROR(IF(SEARCH("INSEE",F241)&gt;0,C241+D241,"ERREUR"),E241)</f>
        <v>1672</v>
      </c>
      <c r="H241" s="3">
        <v>0</v>
      </c>
      <c r="I241" s="3">
        <v>0</v>
      </c>
      <c r="J241" s="3">
        <v>0</v>
      </c>
      <c r="K241" s="3">
        <v>0</v>
      </c>
      <c r="L241" t="s">
        <v>17</v>
      </c>
      <c r="M241">
        <v>39</v>
      </c>
      <c r="N241" s="8">
        <f>IF(E241&gt;G241,M241/E241,M241/G241)</f>
        <v>2.3325358851674641E-2</v>
      </c>
    </row>
    <row r="242" spans="1:14" ht="15" customHeight="1" x14ac:dyDescent="0.25">
      <c r="A242" t="s">
        <v>1667</v>
      </c>
      <c r="B242" t="s">
        <v>1668</v>
      </c>
      <c r="C242" s="1">
        <v>1139.2999133937542</v>
      </c>
      <c r="D242" s="1">
        <v>31</v>
      </c>
      <c r="E242" s="3">
        <v>23</v>
      </c>
      <c r="F242" s="3" t="s">
        <v>15</v>
      </c>
      <c r="G242" s="3">
        <f>IFERROR(IF(SEARCH("INSEE",F242)&gt;0,C242+D242,"ERREUR"),E242)</f>
        <v>1170.2999133937542</v>
      </c>
      <c r="H242" s="3">
        <v>0</v>
      </c>
      <c r="I242" s="3">
        <v>0</v>
      </c>
      <c r="J242" s="3">
        <v>0</v>
      </c>
      <c r="K242" s="3">
        <v>1</v>
      </c>
      <c r="L242" t="s">
        <v>44</v>
      </c>
      <c r="M242">
        <v>23</v>
      </c>
      <c r="N242" s="8">
        <f>IF(E242&gt;G242,M242/E242,M242/G242)</f>
        <v>1.9653081861129316E-2</v>
      </c>
    </row>
    <row r="243" spans="1:14" ht="15" customHeight="1" x14ac:dyDescent="0.25">
      <c r="A243" t="s">
        <v>1675</v>
      </c>
      <c r="B243" t="s">
        <v>1676</v>
      </c>
      <c r="C243" s="1">
        <v>1043.0800533356994</v>
      </c>
      <c r="D243" s="1">
        <v>29</v>
      </c>
      <c r="E243" s="3">
        <v>21</v>
      </c>
      <c r="F243" s="3" t="s">
        <v>15</v>
      </c>
      <c r="G243" s="3">
        <f>IFERROR(IF(SEARCH("INSEE",F243)&gt;0,C243+D243,"ERREUR"),E243)</f>
        <v>1072.0800533356994</v>
      </c>
      <c r="H243" s="3">
        <v>0</v>
      </c>
      <c r="I243" s="3">
        <v>0</v>
      </c>
      <c r="J243" s="3">
        <v>0</v>
      </c>
      <c r="K243" s="3">
        <v>1</v>
      </c>
      <c r="L243" t="s">
        <v>44</v>
      </c>
      <c r="M243">
        <v>21</v>
      </c>
      <c r="N243" s="8">
        <f>IF(E243&gt;G243,M243/E243,M243/G243)</f>
        <v>1.9588089466509542E-2</v>
      </c>
    </row>
    <row r="244" spans="1:14" ht="15" customHeight="1" x14ac:dyDescent="0.25">
      <c r="A244" t="s">
        <v>234</v>
      </c>
      <c r="B244" t="s">
        <v>235</v>
      </c>
      <c r="C244" s="1">
        <v>910.62181826279698</v>
      </c>
      <c r="D244" s="1">
        <v>25</v>
      </c>
      <c r="E244" s="3">
        <v>18</v>
      </c>
      <c r="F244" s="3" t="s">
        <v>15</v>
      </c>
      <c r="G244" s="3">
        <f>IFERROR(IF(SEARCH("INSEE",F244)&gt;0,C244+D244,"ERREUR"),E244)</f>
        <v>935.62181826279698</v>
      </c>
      <c r="H244" s="3">
        <v>0</v>
      </c>
      <c r="I244" s="3">
        <v>0</v>
      </c>
      <c r="J244" s="3">
        <v>0</v>
      </c>
      <c r="K244" s="3">
        <v>1</v>
      </c>
      <c r="L244" t="s">
        <v>44</v>
      </c>
      <c r="M244">
        <v>18</v>
      </c>
      <c r="N244" s="8">
        <f>IF(E244&gt;G244,M244/E244,M244/G244)</f>
        <v>1.9238542377540163E-2</v>
      </c>
    </row>
    <row r="245" spans="1:14" ht="15" customHeight="1" x14ac:dyDescent="0.25">
      <c r="A245" t="s">
        <v>1773</v>
      </c>
      <c r="B245" t="s">
        <v>1774</v>
      </c>
      <c r="C245" s="1">
        <v>714.8746231322483</v>
      </c>
      <c r="D245" s="1">
        <v>25</v>
      </c>
      <c r="E245" s="3">
        <v>14</v>
      </c>
      <c r="F245" s="3" t="s">
        <v>15</v>
      </c>
      <c r="G245" s="3">
        <f>IFERROR(IF(SEARCH("INSEE",F245)&gt;0,C245+D245,"ERREUR"),E245)</f>
        <v>739.8746231322483</v>
      </c>
      <c r="H245" s="3">
        <v>0</v>
      </c>
      <c r="I245" s="3">
        <v>0</v>
      </c>
      <c r="J245" s="3">
        <v>0</v>
      </c>
      <c r="K245" s="3">
        <v>1</v>
      </c>
      <c r="L245" t="s">
        <v>44</v>
      </c>
      <c r="M245">
        <v>14</v>
      </c>
      <c r="N245" s="8">
        <f>IF(E245&gt;G245,M245/E245,M245/G245)</f>
        <v>1.8922124860467855E-2</v>
      </c>
    </row>
    <row r="246" spans="1:14" ht="15" customHeight="1" x14ac:dyDescent="0.25">
      <c r="A246" t="s">
        <v>578</v>
      </c>
      <c r="B246" t="s">
        <v>579</v>
      </c>
      <c r="C246" s="1">
        <v>244.81584640205608</v>
      </c>
      <c r="D246" s="1">
        <v>4</v>
      </c>
      <c r="E246" s="3">
        <v>4</v>
      </c>
      <c r="F246" s="3" t="s">
        <v>15</v>
      </c>
      <c r="G246" s="3">
        <f>IFERROR(IF(SEARCH("INSEE",F246)&gt;0,C246+D246,"ERREUR"),E246)</f>
        <v>248.81584640205608</v>
      </c>
      <c r="H246" s="3">
        <v>0</v>
      </c>
      <c r="I246" s="3">
        <v>0</v>
      </c>
      <c r="J246" s="3">
        <v>0</v>
      </c>
      <c r="K246" s="3">
        <v>1</v>
      </c>
      <c r="L246" t="s">
        <v>44</v>
      </c>
      <c r="M246">
        <v>4</v>
      </c>
      <c r="N246" s="8">
        <f>IF(E246&gt;G246,M246/E246,M246/G246)</f>
        <v>1.6076146506908921E-2</v>
      </c>
    </row>
    <row r="247" spans="1:14" ht="15" customHeight="1" x14ac:dyDescent="0.25">
      <c r="A247" t="s">
        <v>1136</v>
      </c>
      <c r="B247" t="s">
        <v>1137</v>
      </c>
      <c r="C247" s="1">
        <v>1291.1686390532409</v>
      </c>
      <c r="D247" s="1">
        <v>91</v>
      </c>
      <c r="E247" s="3">
        <v>23</v>
      </c>
      <c r="F247" s="3" t="s">
        <v>15</v>
      </c>
      <c r="G247" s="3">
        <f>IFERROR(IF(SEARCH("INSEE",F247)&gt;0,C247+D247,"ERREUR"),E247)</f>
        <v>1382.1686390532409</v>
      </c>
      <c r="H247" s="3">
        <v>0</v>
      </c>
      <c r="I247" s="3">
        <v>0</v>
      </c>
      <c r="J247" s="3">
        <v>0</v>
      </c>
      <c r="K247" s="3">
        <v>1</v>
      </c>
      <c r="L247" t="s">
        <v>44</v>
      </c>
      <c r="M247">
        <v>22</v>
      </c>
      <c r="N247" s="8">
        <f>IF(E247&gt;G247,M247/E247,M247/G247)</f>
        <v>1.591701575219474E-2</v>
      </c>
    </row>
    <row r="248" spans="1:14" ht="15" customHeight="1" x14ac:dyDescent="0.25">
      <c r="A248" t="s">
        <v>81</v>
      </c>
      <c r="B248" t="s">
        <v>82</v>
      </c>
      <c r="C248" s="1">
        <v>1573.4898785424882</v>
      </c>
      <c r="D248" s="1">
        <v>72</v>
      </c>
      <c r="E248" s="3">
        <v>69</v>
      </c>
      <c r="F248" s="3" t="s">
        <v>15</v>
      </c>
      <c r="G248" s="3">
        <f>IFERROR(IF(SEARCH("INSEE",F248)&gt;0,C248+D248,"ERREUR"),E248)</f>
        <v>1645.4898785424882</v>
      </c>
      <c r="H248" s="3">
        <v>0</v>
      </c>
      <c r="I248" s="3">
        <v>0</v>
      </c>
      <c r="J248" s="3">
        <v>0</v>
      </c>
      <c r="K248" s="3">
        <v>1</v>
      </c>
      <c r="L248" t="s">
        <v>44</v>
      </c>
      <c r="M248">
        <v>22</v>
      </c>
      <c r="N248" s="8">
        <f>IF(E248&gt;G248,M248/E248,M248/G248)</f>
        <v>1.3369878652481749E-2</v>
      </c>
    </row>
    <row r="249" spans="1:14" ht="15" customHeight="1" x14ac:dyDescent="0.25">
      <c r="A249" t="s">
        <v>1566</v>
      </c>
      <c r="B249" t="s">
        <v>1567</v>
      </c>
      <c r="C249" s="1">
        <v>439.34168564920321</v>
      </c>
      <c r="D249" s="1">
        <v>14</v>
      </c>
      <c r="E249" s="3">
        <v>6</v>
      </c>
      <c r="F249" s="3" t="s">
        <v>15</v>
      </c>
      <c r="G249" s="3">
        <f>IFERROR(IF(SEARCH("INSEE",F249)&gt;0,C249+D249,"ERREUR"),E249)</f>
        <v>453.34168564920321</v>
      </c>
      <c r="H249" s="3">
        <v>0</v>
      </c>
      <c r="I249" s="3">
        <v>0</v>
      </c>
      <c r="J249" s="3">
        <v>0</v>
      </c>
      <c r="K249" s="3">
        <v>1</v>
      </c>
      <c r="L249" t="s">
        <v>44</v>
      </c>
      <c r="M249">
        <v>6</v>
      </c>
      <c r="N249" s="8">
        <f>IF(E249&gt;G249,M249/E249,M249/G249)</f>
        <v>1.3235050272087295E-2</v>
      </c>
    </row>
    <row r="250" spans="1:14" ht="15" customHeight="1" x14ac:dyDescent="0.25">
      <c r="A250" t="s">
        <v>1984</v>
      </c>
      <c r="B250" t="s">
        <v>1985</v>
      </c>
      <c r="C250" s="1">
        <v>671.03179650245704</v>
      </c>
      <c r="D250" s="1">
        <v>12</v>
      </c>
      <c r="E250" s="3">
        <v>646</v>
      </c>
      <c r="F250" s="3" t="s">
        <v>15</v>
      </c>
      <c r="G250" s="3">
        <f>IFERROR(IF(SEARCH("INSEE",F250)&gt;0,C250+D250,"ERREUR"),E250)</f>
        <v>683.03179650245704</v>
      </c>
      <c r="H250" s="3">
        <v>0</v>
      </c>
      <c r="I250" s="3" t="s">
        <v>16</v>
      </c>
      <c r="J250" s="3">
        <v>0</v>
      </c>
      <c r="K250" s="3">
        <v>1</v>
      </c>
      <c r="L250" t="s">
        <v>14</v>
      </c>
      <c r="M250">
        <v>9</v>
      </c>
      <c r="N250" s="8">
        <f>IF(E250&gt;G250,M250/E250,M250/G250)</f>
        <v>1.3176546166789798E-2</v>
      </c>
    </row>
    <row r="251" spans="1:14" ht="15" customHeight="1" x14ac:dyDescent="0.25">
      <c r="A251" t="s">
        <v>1130</v>
      </c>
      <c r="B251" t="s">
        <v>1131</v>
      </c>
      <c r="C251" s="1">
        <v>2167.4041244286241</v>
      </c>
      <c r="D251" s="1">
        <v>74</v>
      </c>
      <c r="E251" s="3">
        <v>17</v>
      </c>
      <c r="F251" s="3" t="s">
        <v>15</v>
      </c>
      <c r="G251" s="3">
        <f>IFERROR(IF(SEARCH("INSEE",F251)&gt;0,C251+D251,"ERREUR"),E251)</f>
        <v>2241.4041244286241</v>
      </c>
      <c r="H251" s="3">
        <v>0</v>
      </c>
      <c r="I251" s="3">
        <v>0</v>
      </c>
      <c r="J251" s="3">
        <v>0</v>
      </c>
      <c r="K251" s="3">
        <v>0</v>
      </c>
      <c r="L251" t="s">
        <v>14</v>
      </c>
      <c r="M251">
        <v>24</v>
      </c>
      <c r="N251" s="8">
        <f>IF(E251&gt;G251,M251/E251,M251/G251)</f>
        <v>1.0707573765225426E-2</v>
      </c>
    </row>
    <row r="252" spans="1:14" ht="15" customHeight="1" x14ac:dyDescent="0.25">
      <c r="A252" t="s">
        <v>1914</v>
      </c>
      <c r="B252" t="s">
        <v>1915</v>
      </c>
      <c r="C252" s="1">
        <v>1082.8972665511919</v>
      </c>
      <c r="D252" s="1">
        <v>44</v>
      </c>
      <c r="E252" s="3">
        <v>11</v>
      </c>
      <c r="F252" s="3" t="s">
        <v>15</v>
      </c>
      <c r="G252" s="3">
        <f>IFERROR(IF(SEARCH("INSEE",F252)&gt;0,C252+D252,"ERREUR"),E252)</f>
        <v>1126.8972665511919</v>
      </c>
      <c r="H252" s="3">
        <v>0</v>
      </c>
      <c r="I252" s="3">
        <v>0</v>
      </c>
      <c r="J252" s="3">
        <v>0</v>
      </c>
      <c r="K252" s="3">
        <v>1</v>
      </c>
      <c r="L252" t="s">
        <v>44</v>
      </c>
      <c r="M252">
        <v>11</v>
      </c>
      <c r="N252" s="8">
        <f>IF(E252&gt;G252,M252/E252,M252/G252)</f>
        <v>9.7613157175053811E-3</v>
      </c>
    </row>
    <row r="253" spans="1:14" ht="15" customHeight="1" x14ac:dyDescent="0.25">
      <c r="A253" t="s">
        <v>1918</v>
      </c>
      <c r="B253" t="s">
        <v>1919</v>
      </c>
      <c r="C253" s="1">
        <v>1136.2775330396437</v>
      </c>
      <c r="D253" s="1">
        <v>38</v>
      </c>
      <c r="E253" s="3">
        <v>12</v>
      </c>
      <c r="F253" s="3" t="s">
        <v>15</v>
      </c>
      <c r="G253" s="3">
        <f>IFERROR(IF(SEARCH("INSEE",F253)&gt;0,C253+D253,"ERREUR"),E253)</f>
        <v>1174.2775330396437</v>
      </c>
      <c r="H253" s="3">
        <v>0</v>
      </c>
      <c r="I253" s="3">
        <v>0</v>
      </c>
      <c r="J253" s="3">
        <v>0</v>
      </c>
      <c r="K253" s="3">
        <v>1</v>
      </c>
      <c r="L253" t="s">
        <v>44</v>
      </c>
      <c r="M253">
        <v>11</v>
      </c>
      <c r="N253" s="8">
        <f>IF(E253&gt;G253,M253/E253,M253/G253)</f>
        <v>9.3674618567607722E-3</v>
      </c>
    </row>
    <row r="254" spans="1:14" ht="15" customHeight="1" x14ac:dyDescent="0.25">
      <c r="A254" t="s">
        <v>953</v>
      </c>
      <c r="B254" t="s">
        <v>954</v>
      </c>
      <c r="C254" s="1">
        <v>733.69614835948357</v>
      </c>
      <c r="D254" s="1">
        <v>31</v>
      </c>
      <c r="E254" s="3">
        <v>7</v>
      </c>
      <c r="F254" s="3" t="s">
        <v>15</v>
      </c>
      <c r="G254" s="3">
        <f>IFERROR(IF(SEARCH("INSEE",F254)&gt;0,C254+D254,"ERREUR"),E254)</f>
        <v>764.69614835948357</v>
      </c>
      <c r="H254" s="3">
        <v>0</v>
      </c>
      <c r="I254" s="3">
        <v>0</v>
      </c>
      <c r="J254" s="3">
        <v>0</v>
      </c>
      <c r="K254" s="3">
        <v>1</v>
      </c>
      <c r="L254" t="s">
        <v>44</v>
      </c>
      <c r="M254">
        <v>7</v>
      </c>
      <c r="N254" s="8">
        <f>IF(E254&gt;G254,M254/E254,M254/G254)</f>
        <v>9.1539626752628819E-3</v>
      </c>
    </row>
    <row r="255" spans="1:14" ht="15" customHeight="1" x14ac:dyDescent="0.25">
      <c r="A255" t="s">
        <v>1641</v>
      </c>
      <c r="B255" t="s">
        <v>1642</v>
      </c>
      <c r="C255" s="1">
        <v>1877.4479784366372</v>
      </c>
      <c r="D255" s="1">
        <v>247</v>
      </c>
      <c r="E255" s="3">
        <v>18</v>
      </c>
      <c r="F255" s="3" t="s">
        <v>15</v>
      </c>
      <c r="G255" s="3">
        <f>IFERROR(IF(SEARCH("INSEE",F255)&gt;0,C255+D255,"ERREUR"),E255)</f>
        <v>2124.4479784366372</v>
      </c>
      <c r="H255" s="3">
        <v>0</v>
      </c>
      <c r="I255" s="3">
        <v>0</v>
      </c>
      <c r="J255" s="3">
        <v>0</v>
      </c>
      <c r="K255" s="3">
        <v>0</v>
      </c>
      <c r="L255" t="s">
        <v>14</v>
      </c>
      <c r="M255">
        <v>18</v>
      </c>
      <c r="N255" s="8">
        <f>IF(E255&gt;G255,M255/E255,M255/G255)</f>
        <v>8.4727892528797255E-3</v>
      </c>
    </row>
    <row r="256" spans="1:14" ht="15" customHeight="1" x14ac:dyDescent="0.25">
      <c r="A256" t="s">
        <v>574</v>
      </c>
      <c r="B256" t="s">
        <v>575</v>
      </c>
      <c r="C256" s="1">
        <v>233</v>
      </c>
      <c r="D256" s="1">
        <v>7</v>
      </c>
      <c r="E256" s="3">
        <v>2</v>
      </c>
      <c r="F256" s="3" t="s">
        <v>15</v>
      </c>
      <c r="G256" s="3">
        <f>IFERROR(IF(SEARCH("INSEE",F256)&gt;0,C256+D256,"ERREUR"),E256)</f>
        <v>240</v>
      </c>
      <c r="H256" s="3">
        <v>0</v>
      </c>
      <c r="I256" s="3">
        <v>0</v>
      </c>
      <c r="J256" s="3">
        <v>0</v>
      </c>
      <c r="K256" s="3">
        <v>1</v>
      </c>
      <c r="L256" t="s">
        <v>44</v>
      </c>
      <c r="M256">
        <v>2</v>
      </c>
      <c r="N256" s="8">
        <f>IF(E256&gt;G256,M256/E256,M256/G256)</f>
        <v>8.3333333333333332E-3</v>
      </c>
    </row>
    <row r="257" spans="1:14" ht="15" customHeight="1" x14ac:dyDescent="0.25">
      <c r="A257" t="s">
        <v>486</v>
      </c>
      <c r="B257" t="s">
        <v>487</v>
      </c>
      <c r="C257" s="1">
        <v>356.59479808350426</v>
      </c>
      <c r="D257" s="1">
        <v>14</v>
      </c>
      <c r="E257" s="3">
        <v>3</v>
      </c>
      <c r="F257" s="3" t="s">
        <v>15</v>
      </c>
      <c r="G257" s="3">
        <f>IFERROR(IF(SEARCH("INSEE",F257)&gt;0,C257+D257,"ERREUR"),E257)</f>
        <v>370.59479808350426</v>
      </c>
      <c r="H257" s="3">
        <v>0</v>
      </c>
      <c r="I257" s="3">
        <v>0</v>
      </c>
      <c r="J257" s="3">
        <v>0</v>
      </c>
      <c r="K257" s="3">
        <v>1</v>
      </c>
      <c r="L257" t="s">
        <v>44</v>
      </c>
      <c r="M257">
        <v>3</v>
      </c>
      <c r="N257" s="8">
        <f>IF(E257&gt;G257,M257/E257,M257/G257)</f>
        <v>8.0950947382807704E-3</v>
      </c>
    </row>
    <row r="258" spans="1:14" ht="15" customHeight="1" x14ac:dyDescent="0.25">
      <c r="A258" t="s">
        <v>919</v>
      </c>
      <c r="B258" t="s">
        <v>920</v>
      </c>
      <c r="C258" s="1">
        <v>481.52722407918031</v>
      </c>
      <c r="D258" s="1">
        <v>20</v>
      </c>
      <c r="E258" s="3">
        <v>417</v>
      </c>
      <c r="F258" s="3" t="s">
        <v>15</v>
      </c>
      <c r="G258" s="3">
        <f>IFERROR(IF(SEARCH("INSEE",F258)&gt;0,C258+D258,"ERREUR"),E258)</f>
        <v>501.52722407918031</v>
      </c>
      <c r="H258" s="3">
        <v>0</v>
      </c>
      <c r="I258" s="3">
        <v>0</v>
      </c>
      <c r="J258" s="3">
        <v>0</v>
      </c>
      <c r="K258" s="3">
        <v>1</v>
      </c>
      <c r="L258" t="s">
        <v>44</v>
      </c>
      <c r="M258">
        <v>4</v>
      </c>
      <c r="N258" s="8">
        <f>IF(E258&gt;G258,M258/E258,M258/G258)</f>
        <v>7.9756388246802062E-3</v>
      </c>
    </row>
    <row r="259" spans="1:14" ht="15" customHeight="1" x14ac:dyDescent="0.25">
      <c r="A259" t="s">
        <v>1940</v>
      </c>
      <c r="B259" t="s">
        <v>1941</v>
      </c>
      <c r="C259" s="1">
        <v>372.46438767405999</v>
      </c>
      <c r="D259" s="1">
        <v>8</v>
      </c>
      <c r="E259" s="3">
        <v>3</v>
      </c>
      <c r="F259" s="3" t="s">
        <v>15</v>
      </c>
      <c r="G259" s="3">
        <f>IFERROR(IF(SEARCH("INSEE",F259)&gt;0,C259+D259,"ERREUR"),E259)</f>
        <v>380.46438767405999</v>
      </c>
      <c r="H259" s="3">
        <v>0</v>
      </c>
      <c r="I259" s="3">
        <v>0</v>
      </c>
      <c r="J259" s="3">
        <v>0</v>
      </c>
      <c r="K259" s="3">
        <v>1</v>
      </c>
      <c r="L259" t="s">
        <v>44</v>
      </c>
      <c r="M259">
        <v>3</v>
      </c>
      <c r="N259" s="8">
        <f>IF(E259&gt;G259,M259/E259,M259/G259)</f>
        <v>7.8851006748365364E-3</v>
      </c>
    </row>
    <row r="260" spans="1:14" ht="15" customHeight="1" x14ac:dyDescent="0.25">
      <c r="A260" t="s">
        <v>464</v>
      </c>
      <c r="B260" t="s">
        <v>465</v>
      </c>
      <c r="C260" s="1">
        <v>1242.1152922324859</v>
      </c>
      <c r="D260" s="1">
        <v>31</v>
      </c>
      <c r="E260" s="3">
        <v>18</v>
      </c>
      <c r="F260" s="3" t="s">
        <v>15</v>
      </c>
      <c r="G260" s="3">
        <f>IFERROR(IF(SEARCH("INSEE",F260)&gt;0,C260+D260,"ERREUR"),E260)</f>
        <v>1273.1152922324859</v>
      </c>
      <c r="H260" s="3">
        <v>0</v>
      </c>
      <c r="I260" s="3">
        <v>0</v>
      </c>
      <c r="J260" s="3">
        <v>0</v>
      </c>
      <c r="K260" s="3">
        <v>0</v>
      </c>
      <c r="L260" t="s">
        <v>44</v>
      </c>
      <c r="M260">
        <v>10</v>
      </c>
      <c r="N260" s="8">
        <f>IF(E260&gt;G260,M260/E260,M260/G260)</f>
        <v>7.8547481606825922E-3</v>
      </c>
    </row>
    <row r="261" spans="1:14" ht="15" customHeight="1" x14ac:dyDescent="0.25">
      <c r="A261" t="s">
        <v>1156</v>
      </c>
      <c r="B261" t="s">
        <v>1157</v>
      </c>
      <c r="C261" s="1">
        <v>5078.1330783936546</v>
      </c>
      <c r="D261" s="1">
        <v>342</v>
      </c>
      <c r="E261" s="3">
        <v>1664</v>
      </c>
      <c r="F261" s="3" t="s">
        <v>15</v>
      </c>
      <c r="G261" s="3">
        <f>IFERROR(IF(SEARCH("INSEE",F261)&gt;0,C261+D261,"ERREUR"),E261)</f>
        <v>5420.1330783936546</v>
      </c>
      <c r="H261" s="3">
        <v>0</v>
      </c>
      <c r="I261" s="3">
        <v>0</v>
      </c>
      <c r="J261" s="3">
        <v>0</v>
      </c>
      <c r="K261" s="3">
        <v>0</v>
      </c>
      <c r="L261" t="s">
        <v>44</v>
      </c>
      <c r="M261">
        <v>42</v>
      </c>
      <c r="N261" s="8">
        <f>IF(E261&gt;G261,M261/E261,M261/G261)</f>
        <v>7.7488872307259638E-3</v>
      </c>
    </row>
    <row r="262" spans="1:14" ht="15" customHeight="1" x14ac:dyDescent="0.25">
      <c r="A262" t="s">
        <v>1056</v>
      </c>
      <c r="B262" t="s">
        <v>1057</v>
      </c>
      <c r="C262" s="1">
        <v>1086.0920245398879</v>
      </c>
      <c r="D262" s="1">
        <v>44</v>
      </c>
      <c r="E262" s="3">
        <v>86</v>
      </c>
      <c r="F262" s="3" t="s">
        <v>15</v>
      </c>
      <c r="G262" s="3">
        <f>IFERROR(IF(SEARCH("INSEE",F262)&gt;0,C262+D262,"ERREUR"),E262)</f>
        <v>1130.0920245398879</v>
      </c>
      <c r="H262" s="3">
        <v>0</v>
      </c>
      <c r="I262" s="3">
        <v>0</v>
      </c>
      <c r="J262" s="3">
        <v>0</v>
      </c>
      <c r="K262" s="3">
        <v>1</v>
      </c>
      <c r="L262" t="s">
        <v>44</v>
      </c>
      <c r="M262">
        <v>8</v>
      </c>
      <c r="N262" s="8">
        <f>IF(E262&gt;G262,M262/E262,M262/G262)</f>
        <v>7.0790695149425247E-3</v>
      </c>
    </row>
    <row r="263" spans="1:14" ht="15" customHeight="1" x14ac:dyDescent="0.25">
      <c r="A263" t="s">
        <v>2326</v>
      </c>
      <c r="B263" t="s">
        <v>2327</v>
      </c>
      <c r="C263" s="1">
        <v>2598.4434688995807</v>
      </c>
      <c r="D263" s="1">
        <v>115</v>
      </c>
      <c r="E263" s="3">
        <v>1550</v>
      </c>
      <c r="F263" s="3" t="s">
        <v>15</v>
      </c>
      <c r="G263" s="3">
        <f>IFERROR(IF(SEARCH("INSEE",F263)&gt;0,C263+D263,"ERREUR"),E263)</f>
        <v>2713.4434688995807</v>
      </c>
      <c r="H263" s="3">
        <v>0</v>
      </c>
      <c r="I263" s="3">
        <v>0</v>
      </c>
      <c r="J263" s="3">
        <v>0</v>
      </c>
      <c r="K263" s="3">
        <v>0</v>
      </c>
      <c r="L263" t="s">
        <v>44</v>
      </c>
      <c r="M263">
        <v>19</v>
      </c>
      <c r="N263" s="8">
        <f>IF(E263&gt;G263,M263/E263,M263/G263)</f>
        <v>7.0021727807380212E-3</v>
      </c>
    </row>
    <row r="264" spans="1:14" ht="15" customHeight="1" x14ac:dyDescent="0.25">
      <c r="A264" t="s">
        <v>494</v>
      </c>
      <c r="B264" t="s">
        <v>495</v>
      </c>
      <c r="C264" s="1">
        <v>942</v>
      </c>
      <c r="D264" s="1">
        <v>34</v>
      </c>
      <c r="E264" s="3">
        <v>7</v>
      </c>
      <c r="F264" s="3" t="s">
        <v>15</v>
      </c>
      <c r="G264" s="3">
        <f>IFERROR(IF(SEARCH("INSEE",F264)&gt;0,C264+D264,"ERREUR"),E264)</f>
        <v>976</v>
      </c>
      <c r="H264" s="3">
        <v>0</v>
      </c>
      <c r="I264" s="3">
        <v>0</v>
      </c>
      <c r="J264" s="3">
        <v>0</v>
      </c>
      <c r="K264" s="3">
        <v>1</v>
      </c>
      <c r="L264" t="s">
        <v>44</v>
      </c>
      <c r="M264">
        <v>6</v>
      </c>
      <c r="N264" s="8">
        <f>IF(E264&gt;G264,M264/E264,M264/G264)</f>
        <v>6.1475409836065573E-3</v>
      </c>
    </row>
    <row r="265" spans="1:14" ht="15" customHeight="1" x14ac:dyDescent="0.25">
      <c r="A265" t="s">
        <v>2322</v>
      </c>
      <c r="B265" t="s">
        <v>2323</v>
      </c>
      <c r="C265" s="1">
        <v>1092.8749790541642</v>
      </c>
      <c r="D265" s="1">
        <v>54</v>
      </c>
      <c r="E265" s="3">
        <v>7</v>
      </c>
      <c r="F265" s="3" t="s">
        <v>15</v>
      </c>
      <c r="G265" s="3">
        <f>IFERROR(IF(SEARCH("INSEE",F265)&gt;0,C265+D265,"ERREUR"),E265)</f>
        <v>1146.8749790541642</v>
      </c>
      <c r="H265" s="3">
        <v>0</v>
      </c>
      <c r="I265" s="3">
        <v>0</v>
      </c>
      <c r="J265" s="3">
        <v>0</v>
      </c>
      <c r="K265" s="3">
        <v>1</v>
      </c>
      <c r="L265" t="s">
        <v>44</v>
      </c>
      <c r="M265">
        <v>7</v>
      </c>
      <c r="N265" s="8">
        <f>IF(E265&gt;G265,M265/E265,M265/G265)</f>
        <v>6.1035423458038543E-3</v>
      </c>
    </row>
    <row r="266" spans="1:14" ht="15" customHeight="1" x14ac:dyDescent="0.25">
      <c r="A266" t="s">
        <v>137</v>
      </c>
      <c r="B266" t="s">
        <v>138</v>
      </c>
      <c r="C266" s="1">
        <v>4952.2285230638408</v>
      </c>
      <c r="D266" s="1">
        <v>162</v>
      </c>
      <c r="E266" s="3">
        <v>31</v>
      </c>
      <c r="F266" s="3" t="s">
        <v>15</v>
      </c>
      <c r="G266" s="3">
        <f>IFERROR(IF(SEARCH("INSEE",F266)&gt;0,C266+D266,"ERREUR"),E266)</f>
        <v>5114.2285230638408</v>
      </c>
      <c r="H266" s="3">
        <v>0</v>
      </c>
      <c r="I266" s="3">
        <v>0</v>
      </c>
      <c r="J266" s="3">
        <v>0</v>
      </c>
      <c r="K266" s="3">
        <v>0</v>
      </c>
      <c r="L266" t="s">
        <v>44</v>
      </c>
      <c r="M266">
        <v>31</v>
      </c>
      <c r="N266" s="8">
        <f>IF(E266&gt;G266,M266/E266,M266/G266)</f>
        <v>6.0615202977727847E-3</v>
      </c>
    </row>
    <row r="267" spans="1:14" ht="15" customHeight="1" x14ac:dyDescent="0.25">
      <c r="A267" t="s">
        <v>1118</v>
      </c>
      <c r="B267" t="s">
        <v>1119</v>
      </c>
      <c r="C267" s="1">
        <v>2352.325176101182</v>
      </c>
      <c r="D267" s="1">
        <v>138</v>
      </c>
      <c r="E267" s="3">
        <v>15</v>
      </c>
      <c r="F267" s="3" t="s">
        <v>15</v>
      </c>
      <c r="G267" s="3">
        <f>IFERROR(IF(SEARCH("INSEE",F267)&gt;0,C267+D267,"ERREUR"),E267)</f>
        <v>2490.325176101182</v>
      </c>
      <c r="H267" s="3">
        <v>0</v>
      </c>
      <c r="I267" s="3">
        <v>0</v>
      </c>
      <c r="J267" s="3">
        <v>0</v>
      </c>
      <c r="K267" s="3">
        <v>0</v>
      </c>
      <c r="L267" t="s">
        <v>14</v>
      </c>
      <c r="M267">
        <v>15</v>
      </c>
      <c r="N267" s="8">
        <f>IF(E267&gt;G267,M267/E267,M267/G267)</f>
        <v>6.0233097845815414E-3</v>
      </c>
    </row>
    <row r="268" spans="1:14" ht="15" customHeight="1" x14ac:dyDescent="0.25">
      <c r="A268" t="s">
        <v>2261</v>
      </c>
      <c r="B268" t="s">
        <v>2262</v>
      </c>
      <c r="C268" s="1">
        <v>835.75704225351456</v>
      </c>
      <c r="D268" s="1">
        <v>23</v>
      </c>
      <c r="E268" s="3">
        <v>5</v>
      </c>
      <c r="F268" s="3" t="s">
        <v>15</v>
      </c>
      <c r="G268" s="3">
        <f>IFERROR(IF(SEARCH("INSEE",F268)&gt;0,C268+D268,"ERREUR"),E268)</f>
        <v>858.75704225351456</v>
      </c>
      <c r="H268" s="3">
        <v>0</v>
      </c>
      <c r="I268" s="3">
        <v>0</v>
      </c>
      <c r="J268" s="3">
        <v>0</v>
      </c>
      <c r="K268" s="3">
        <v>1</v>
      </c>
      <c r="L268" t="s">
        <v>44</v>
      </c>
      <c r="M268">
        <v>5</v>
      </c>
      <c r="N268" s="8">
        <f>IF(E268&gt;G268,M268/E268,M268/G268)</f>
        <v>5.8223685559296353E-3</v>
      </c>
    </row>
    <row r="269" spans="1:14" ht="15" customHeight="1" x14ac:dyDescent="0.25">
      <c r="A269" t="s">
        <v>1974</v>
      </c>
      <c r="B269" t="s">
        <v>1975</v>
      </c>
      <c r="C269" s="1">
        <v>162</v>
      </c>
      <c r="D269" s="1">
        <v>10</v>
      </c>
      <c r="E269" s="3">
        <v>1</v>
      </c>
      <c r="F269" s="3" t="s">
        <v>15</v>
      </c>
      <c r="G269" s="3">
        <f>IFERROR(IF(SEARCH("INSEE",F269)&gt;0,C269+D269,"ERREUR"),E269)</f>
        <v>172</v>
      </c>
      <c r="H269" s="3">
        <v>0</v>
      </c>
      <c r="I269" s="3">
        <v>0</v>
      </c>
      <c r="J269" s="3">
        <v>0</v>
      </c>
      <c r="K269" s="3">
        <v>1</v>
      </c>
      <c r="L269" t="s">
        <v>44</v>
      </c>
      <c r="M269">
        <v>1</v>
      </c>
      <c r="N269" s="8">
        <f>IF(E269&gt;G269,M269/E269,M269/G269)</f>
        <v>5.8139534883720929E-3</v>
      </c>
    </row>
    <row r="270" spans="1:14" ht="15" customHeight="1" x14ac:dyDescent="0.25">
      <c r="A270" t="s">
        <v>93</v>
      </c>
      <c r="B270" t="s">
        <v>94</v>
      </c>
      <c r="C270" s="1">
        <v>511.99999999893458</v>
      </c>
      <c r="D270" s="1">
        <v>23</v>
      </c>
      <c r="E270" s="3">
        <v>3</v>
      </c>
      <c r="F270" s="3" t="s">
        <v>15</v>
      </c>
      <c r="G270" s="3">
        <f>IFERROR(IF(SEARCH("INSEE",F270)&gt;0,C270+D270,"ERREUR"),E270)</f>
        <v>534.99999999893453</v>
      </c>
      <c r="H270" s="3">
        <v>0</v>
      </c>
      <c r="I270" s="3">
        <v>0</v>
      </c>
      <c r="J270" s="3">
        <v>0</v>
      </c>
      <c r="K270" s="3">
        <v>1</v>
      </c>
      <c r="L270" t="s">
        <v>44</v>
      </c>
      <c r="M270">
        <v>3</v>
      </c>
      <c r="N270" s="8">
        <f>IF(E270&gt;G270,M270/E270,M270/G270)</f>
        <v>5.6074766355251864E-3</v>
      </c>
    </row>
    <row r="271" spans="1:14" ht="15" customHeight="1" x14ac:dyDescent="0.25">
      <c r="A271" t="s">
        <v>1781</v>
      </c>
      <c r="B271" t="s">
        <v>1782</v>
      </c>
      <c r="C271" s="1">
        <v>1598.7551711813919</v>
      </c>
      <c r="D271" s="1">
        <v>80</v>
      </c>
      <c r="E271" s="3">
        <v>9</v>
      </c>
      <c r="F271" s="3" t="s">
        <v>15</v>
      </c>
      <c r="G271" s="3">
        <f>IFERROR(IF(SEARCH("INSEE",F271)&gt;0,C271+D271,"ERREUR"),E271)</f>
        <v>1678.7551711813919</v>
      </c>
      <c r="H271" s="3">
        <v>0</v>
      </c>
      <c r="I271" s="3">
        <v>0</v>
      </c>
      <c r="J271" s="3">
        <v>0</v>
      </c>
      <c r="K271" s="3">
        <v>0</v>
      </c>
      <c r="L271" t="s">
        <v>44</v>
      </c>
      <c r="M271">
        <v>9</v>
      </c>
      <c r="N271" s="8">
        <f>IF(E271&gt;G271,M271/E271,M271/G271)</f>
        <v>5.3611152802385247E-3</v>
      </c>
    </row>
    <row r="272" spans="1:14" ht="15" customHeight="1" x14ac:dyDescent="0.25">
      <c r="A272" t="s">
        <v>853</v>
      </c>
      <c r="B272" t="s">
        <v>854</v>
      </c>
      <c r="C272" s="1">
        <v>1450.478581493094</v>
      </c>
      <c r="D272" s="1">
        <v>63</v>
      </c>
      <c r="E272" s="3">
        <v>8</v>
      </c>
      <c r="F272" s="3" t="s">
        <v>15</v>
      </c>
      <c r="G272" s="3">
        <f>IFERROR(IF(SEARCH("INSEE",F272)&gt;0,C272+D272,"ERREUR"),E272)</f>
        <v>1513.478581493094</v>
      </c>
      <c r="H272" s="3">
        <v>0</v>
      </c>
      <c r="I272" s="3">
        <v>0</v>
      </c>
      <c r="J272" s="3">
        <v>0</v>
      </c>
      <c r="K272" s="3">
        <v>0</v>
      </c>
      <c r="L272" t="s">
        <v>44</v>
      </c>
      <c r="M272">
        <v>8</v>
      </c>
      <c r="N272" s="8">
        <f>IF(E272&gt;G272,M272/E272,M272/G272)</f>
        <v>5.2858362832645771E-3</v>
      </c>
    </row>
    <row r="273" spans="1:14" ht="15" customHeight="1" x14ac:dyDescent="0.25">
      <c r="A273" t="s">
        <v>929</v>
      </c>
      <c r="B273" t="s">
        <v>930</v>
      </c>
      <c r="C273" s="1">
        <v>551.23295454545257</v>
      </c>
      <c r="D273" s="1">
        <v>29</v>
      </c>
      <c r="E273" s="3">
        <v>18</v>
      </c>
      <c r="F273" s="3" t="s">
        <v>15</v>
      </c>
      <c r="G273" s="3">
        <f>IFERROR(IF(SEARCH("INSEE",F273)&gt;0,C273+D273,"ERREUR"),E273)</f>
        <v>580.23295454545257</v>
      </c>
      <c r="H273" s="3">
        <v>0</v>
      </c>
      <c r="I273" s="3">
        <v>0</v>
      </c>
      <c r="J273" s="3">
        <v>0</v>
      </c>
      <c r="K273" s="3">
        <v>1</v>
      </c>
      <c r="L273" t="s">
        <v>44</v>
      </c>
      <c r="M273">
        <v>3</v>
      </c>
      <c r="N273" s="8">
        <f>IF(E273&gt;G273,M273/E273,M273/G273)</f>
        <v>5.17033714906828E-3</v>
      </c>
    </row>
    <row r="274" spans="1:14" ht="15" customHeight="1" x14ac:dyDescent="0.25">
      <c r="A274" t="s">
        <v>2406</v>
      </c>
      <c r="B274" t="s">
        <v>2407</v>
      </c>
      <c r="C274" s="1">
        <v>770</v>
      </c>
      <c r="D274" s="1">
        <v>11</v>
      </c>
      <c r="E274" s="3">
        <v>4</v>
      </c>
      <c r="F274" s="3" t="s">
        <v>15</v>
      </c>
      <c r="G274" s="3">
        <f>IFERROR(IF(SEARCH("INSEE",F274)&gt;0,C274+D274,"ERREUR"),E274)</f>
        <v>781</v>
      </c>
      <c r="H274" s="3">
        <v>0</v>
      </c>
      <c r="I274" s="3">
        <v>0</v>
      </c>
      <c r="J274" s="3">
        <v>0</v>
      </c>
      <c r="K274" s="3">
        <v>0</v>
      </c>
      <c r="L274" t="s">
        <v>44</v>
      </c>
      <c r="M274">
        <v>4</v>
      </c>
      <c r="N274" s="8">
        <f>IF(E274&gt;G274,M274/E274,M274/G274)</f>
        <v>5.1216389244558257E-3</v>
      </c>
    </row>
    <row r="275" spans="1:14" ht="15" customHeight="1" x14ac:dyDescent="0.25">
      <c r="A275" t="s">
        <v>539</v>
      </c>
      <c r="B275" t="s">
        <v>19</v>
      </c>
      <c r="C275" s="1">
        <v>1185.9249354121848</v>
      </c>
      <c r="D275" s="1">
        <v>83</v>
      </c>
      <c r="E275" s="3">
        <v>6</v>
      </c>
      <c r="F275" s="3" t="s">
        <v>15</v>
      </c>
      <c r="G275" s="3">
        <f>IFERROR(IF(SEARCH("INSEE",F275)&gt;0,C275+D275,"ERREUR"),E275)</f>
        <v>1268.9249354121848</v>
      </c>
      <c r="H275" s="3">
        <v>0</v>
      </c>
      <c r="I275" s="3">
        <v>0</v>
      </c>
      <c r="J275" s="3">
        <v>0</v>
      </c>
      <c r="K275" s="3">
        <v>1</v>
      </c>
      <c r="L275" t="s">
        <v>14</v>
      </c>
      <c r="M275">
        <v>6</v>
      </c>
      <c r="N275" s="8">
        <f>IF(E275&gt;G275,M275/E275,M275/G275)</f>
        <v>4.7284120853461047E-3</v>
      </c>
    </row>
    <row r="276" spans="1:14" ht="15" customHeight="1" x14ac:dyDescent="0.25">
      <c r="A276" t="s">
        <v>1374</v>
      </c>
      <c r="B276" t="s">
        <v>1375</v>
      </c>
      <c r="C276" s="1">
        <v>670.17840375587502</v>
      </c>
      <c r="D276" s="1">
        <v>21</v>
      </c>
      <c r="E276" s="3">
        <v>156</v>
      </c>
      <c r="F276" s="3" t="s">
        <v>15</v>
      </c>
      <c r="G276" s="3">
        <f>IFERROR(IF(SEARCH("INSEE",F276)&gt;0,C276+D276,"ERREUR"),E276)</f>
        <v>691.17840375587502</v>
      </c>
      <c r="H276" s="3">
        <v>0</v>
      </c>
      <c r="I276" s="3">
        <v>0</v>
      </c>
      <c r="J276" s="3">
        <v>0</v>
      </c>
      <c r="K276" s="3">
        <v>1</v>
      </c>
      <c r="L276" t="s">
        <v>44</v>
      </c>
      <c r="M276">
        <v>3</v>
      </c>
      <c r="N276" s="8">
        <f>IF(E276&gt;G276,M276/E276,M276/G276)</f>
        <v>4.3404133921111391E-3</v>
      </c>
    </row>
    <row r="277" spans="1:14" ht="15" customHeight="1" x14ac:dyDescent="0.25">
      <c r="A277" t="s">
        <v>1737</v>
      </c>
      <c r="B277" t="s">
        <v>1738</v>
      </c>
      <c r="C277" s="1">
        <v>485.54255319148177</v>
      </c>
      <c r="D277" s="1">
        <v>19</v>
      </c>
      <c r="E277" s="3">
        <v>2</v>
      </c>
      <c r="F277" s="3" t="s">
        <v>15</v>
      </c>
      <c r="G277" s="3">
        <f>IFERROR(IF(SEARCH("INSEE",F277)&gt;0,C277+D277,"ERREUR"),E277)</f>
        <v>504.54255319148177</v>
      </c>
      <c r="H277" s="3">
        <v>0</v>
      </c>
      <c r="I277" s="3">
        <v>0</v>
      </c>
      <c r="J277" s="3">
        <v>0</v>
      </c>
      <c r="K277" s="3">
        <v>1</v>
      </c>
      <c r="L277" t="s">
        <v>17</v>
      </c>
      <c r="M277">
        <v>2</v>
      </c>
      <c r="N277" s="8">
        <f>IF(E277&gt;G277,M277/E277,M277/G277)</f>
        <v>3.9639867585974826E-3</v>
      </c>
    </row>
    <row r="278" spans="1:14" ht="15" customHeight="1" x14ac:dyDescent="0.25">
      <c r="A278" t="s">
        <v>1775</v>
      </c>
      <c r="B278" t="s">
        <v>1776</v>
      </c>
      <c r="C278" s="1">
        <v>308.23270440251446</v>
      </c>
      <c r="D278" s="1">
        <v>3</v>
      </c>
      <c r="E278" s="3">
        <v>1</v>
      </c>
      <c r="F278" s="3" t="s">
        <v>15</v>
      </c>
      <c r="G278" s="3">
        <f>IFERROR(IF(SEARCH("INSEE",F278)&gt;0,C278+D278,"ERREUR"),E278)</f>
        <v>311.23270440251446</v>
      </c>
      <c r="H278" s="3">
        <v>0</v>
      </c>
      <c r="I278" s="3">
        <v>0</v>
      </c>
      <c r="J278" s="3">
        <v>0</v>
      </c>
      <c r="K278" s="3">
        <v>1</v>
      </c>
      <c r="L278" t="s">
        <v>44</v>
      </c>
      <c r="M278">
        <v>1</v>
      </c>
      <c r="N278" s="8">
        <f>IF(E278&gt;G278,M278/E278,M278/G278)</f>
        <v>3.2130299478640555E-3</v>
      </c>
    </row>
    <row r="279" spans="1:14" ht="15" customHeight="1" x14ac:dyDescent="0.25">
      <c r="A279" t="s">
        <v>1116</v>
      </c>
      <c r="B279" t="s">
        <v>1117</v>
      </c>
      <c r="C279" s="1">
        <v>948</v>
      </c>
      <c r="D279" s="1">
        <v>35</v>
      </c>
      <c r="E279" s="3">
        <v>6</v>
      </c>
      <c r="F279" s="3" t="s">
        <v>15</v>
      </c>
      <c r="G279" s="3">
        <f>IFERROR(IF(SEARCH("INSEE",F279)&gt;0,C279+D279,"ERREUR"),E279)</f>
        <v>983</v>
      </c>
      <c r="H279" s="3">
        <v>0</v>
      </c>
      <c r="I279" s="3">
        <v>0</v>
      </c>
      <c r="J279" s="3">
        <v>0</v>
      </c>
      <c r="K279" s="3">
        <v>1</v>
      </c>
      <c r="L279" t="s">
        <v>44</v>
      </c>
      <c r="M279">
        <v>3</v>
      </c>
      <c r="N279" s="8">
        <f>IF(E279&gt;G279,M279/E279,M279/G279)</f>
        <v>3.0518819938962359E-3</v>
      </c>
    </row>
    <row r="280" spans="1:14" ht="15" customHeight="1" x14ac:dyDescent="0.25">
      <c r="A280" t="s">
        <v>1855</v>
      </c>
      <c r="B280" t="s">
        <v>1856</v>
      </c>
      <c r="C280" s="1">
        <v>694</v>
      </c>
      <c r="D280" s="1">
        <v>17</v>
      </c>
      <c r="E280" s="3">
        <v>57</v>
      </c>
      <c r="F280" s="3" t="s">
        <v>15</v>
      </c>
      <c r="G280" s="3">
        <f>IFERROR(IF(SEARCH("INSEE",F280)&gt;0,C280+D280,"ERREUR"),E280)</f>
        <v>711</v>
      </c>
      <c r="H280" s="3">
        <v>0</v>
      </c>
      <c r="I280" s="3">
        <v>0</v>
      </c>
      <c r="J280" s="3">
        <v>0</v>
      </c>
      <c r="K280" s="3">
        <v>1</v>
      </c>
      <c r="L280" t="s">
        <v>44</v>
      </c>
      <c r="M280">
        <v>2</v>
      </c>
      <c r="N280" s="8">
        <f>IF(E280&gt;G280,M280/E280,M280/G280)</f>
        <v>2.8129395218002813E-3</v>
      </c>
    </row>
    <row r="281" spans="1:14" ht="15" customHeight="1" x14ac:dyDescent="0.25">
      <c r="A281" t="s">
        <v>1217</v>
      </c>
      <c r="B281" t="s">
        <v>1218</v>
      </c>
      <c r="C281" s="1">
        <v>361.8977900552469</v>
      </c>
      <c r="D281" s="1">
        <v>10</v>
      </c>
      <c r="E281" s="3">
        <v>1</v>
      </c>
      <c r="F281" s="3" t="s">
        <v>15</v>
      </c>
      <c r="G281" s="3">
        <f>IFERROR(IF(SEARCH("INSEE",F281)&gt;0,C281+D281,"ERREUR"),E281)</f>
        <v>371.8977900552469</v>
      </c>
      <c r="H281" s="3">
        <v>0</v>
      </c>
      <c r="I281" s="3">
        <v>0</v>
      </c>
      <c r="J281" s="3">
        <v>0</v>
      </c>
      <c r="K281" s="3">
        <v>1</v>
      </c>
      <c r="L281" t="s">
        <v>44</v>
      </c>
      <c r="M281">
        <v>1</v>
      </c>
      <c r="N281" s="8">
        <f>IF(E281&gt;G281,M281/E281,M281/G281)</f>
        <v>2.6889108425501695E-3</v>
      </c>
    </row>
    <row r="282" spans="1:14" ht="15" customHeight="1" x14ac:dyDescent="0.25">
      <c r="A282" t="s">
        <v>99</v>
      </c>
      <c r="B282" t="s">
        <v>100</v>
      </c>
      <c r="C282" s="1">
        <v>698</v>
      </c>
      <c r="D282" s="1">
        <v>58</v>
      </c>
      <c r="E282" s="3">
        <v>2</v>
      </c>
      <c r="F282" s="3" t="s">
        <v>15</v>
      </c>
      <c r="G282" s="3">
        <f>IFERROR(IF(SEARCH("INSEE",F282)&gt;0,C282+D282,"ERREUR"),E282)</f>
        <v>756</v>
      </c>
      <c r="H282" s="3">
        <v>0</v>
      </c>
      <c r="I282" s="3">
        <v>0</v>
      </c>
      <c r="J282" s="3">
        <v>0</v>
      </c>
      <c r="K282" s="3">
        <v>1</v>
      </c>
      <c r="L282" t="s">
        <v>44</v>
      </c>
      <c r="M282">
        <v>2</v>
      </c>
      <c r="N282" s="8">
        <f>IF(E282&gt;G282,M282/E282,M282/G282)</f>
        <v>2.6455026455026454E-3</v>
      </c>
    </row>
    <row r="283" spans="1:14" ht="15" customHeight="1" x14ac:dyDescent="0.25">
      <c r="A283" t="s">
        <v>368</v>
      </c>
      <c r="B283" t="s">
        <v>369</v>
      </c>
      <c r="C283" s="1">
        <v>1481.3037974150009</v>
      </c>
      <c r="D283" s="1">
        <v>85</v>
      </c>
      <c r="E283" s="3">
        <v>154</v>
      </c>
      <c r="F283" s="3" t="s">
        <v>15</v>
      </c>
      <c r="G283" s="3">
        <f>IFERROR(IF(SEARCH("INSEE",F283)&gt;0,C283+D283,"ERREUR"),E283)</f>
        <v>1566.3037974150009</v>
      </c>
      <c r="H283" s="3">
        <v>0</v>
      </c>
      <c r="I283" s="3">
        <v>0</v>
      </c>
      <c r="J283" s="3">
        <v>0</v>
      </c>
      <c r="K283" s="3">
        <v>1</v>
      </c>
      <c r="L283" t="s">
        <v>14</v>
      </c>
      <c r="M283">
        <v>4</v>
      </c>
      <c r="N283" s="8">
        <f>IF(E283&gt;G283,M283/E283,M283/G283)</f>
        <v>2.553782993185311E-3</v>
      </c>
    </row>
    <row r="284" spans="1:14" ht="15" customHeight="1" x14ac:dyDescent="0.25">
      <c r="A284" t="s">
        <v>1104</v>
      </c>
      <c r="B284" t="s">
        <v>1105</v>
      </c>
      <c r="C284" s="1">
        <v>1678</v>
      </c>
      <c r="D284" s="1">
        <v>53</v>
      </c>
      <c r="E284" s="3">
        <v>0</v>
      </c>
      <c r="F284" s="3" t="s">
        <v>15</v>
      </c>
      <c r="G284" s="3">
        <f>IFERROR(IF(SEARCH("INSEE",F284)&gt;0,C284+D284,"ERREUR"),E284)</f>
        <v>1731</v>
      </c>
      <c r="H284" s="3">
        <v>0</v>
      </c>
      <c r="I284" s="3">
        <v>0</v>
      </c>
      <c r="J284" s="3">
        <v>0</v>
      </c>
      <c r="K284" s="3">
        <v>1</v>
      </c>
      <c r="L284" t="s">
        <v>14</v>
      </c>
      <c r="M284">
        <v>3</v>
      </c>
      <c r="N284" s="8">
        <f>IF(E284&gt;G284,M284/E284,M284/G284)</f>
        <v>1.7331022530329288E-3</v>
      </c>
    </row>
    <row r="285" spans="1:14" ht="15" customHeight="1" x14ac:dyDescent="0.25">
      <c r="A285" t="s">
        <v>408</v>
      </c>
      <c r="B285" t="s">
        <v>409</v>
      </c>
      <c r="C285" s="1">
        <v>788.98603702868741</v>
      </c>
      <c r="D285" s="1">
        <v>20</v>
      </c>
      <c r="E285" s="3">
        <v>1</v>
      </c>
      <c r="F285" s="3" t="s">
        <v>15</v>
      </c>
      <c r="G285" s="3">
        <f>IFERROR(IF(SEARCH("INSEE",F285)&gt;0,C285+D285,"ERREUR"),E285)</f>
        <v>808.98603702868741</v>
      </c>
      <c r="H285" s="3">
        <v>0</v>
      </c>
      <c r="I285" s="3">
        <v>0</v>
      </c>
      <c r="J285" s="3">
        <v>0</v>
      </c>
      <c r="K285" s="3">
        <v>1</v>
      </c>
      <c r="L285" t="s">
        <v>44</v>
      </c>
      <c r="M285">
        <v>1</v>
      </c>
      <c r="N285" s="8">
        <f>IF(E285&gt;G285,M285/E285,M285/G285)</f>
        <v>1.236115277926038E-3</v>
      </c>
    </row>
    <row r="286" spans="1:14" ht="15" customHeight="1" x14ac:dyDescent="0.25">
      <c r="A286" t="s">
        <v>1166</v>
      </c>
      <c r="B286" t="s">
        <v>1167</v>
      </c>
      <c r="C286" s="1">
        <v>824.61512314987283</v>
      </c>
      <c r="D286" s="1">
        <v>41</v>
      </c>
      <c r="E286" s="3">
        <v>840</v>
      </c>
      <c r="F286" s="3" t="s">
        <v>15</v>
      </c>
      <c r="G286" s="3">
        <f>IFERROR(IF(SEARCH("INSEE",F286)&gt;0,C286+D286,"ERREUR"),E286)</f>
        <v>865.61512314987283</v>
      </c>
      <c r="H286" s="3">
        <v>0</v>
      </c>
      <c r="I286" s="3">
        <v>0</v>
      </c>
      <c r="J286" s="3">
        <v>0</v>
      </c>
      <c r="K286" s="3">
        <v>1</v>
      </c>
      <c r="L286" t="s">
        <v>14</v>
      </c>
      <c r="M286">
        <v>1</v>
      </c>
      <c r="N286" s="8">
        <f>IF(E286&gt;G286,M286/E286,M286/G286)</f>
        <v>1.1552478385094709E-3</v>
      </c>
    </row>
    <row r="287" spans="1:14" ht="15" customHeight="1" x14ac:dyDescent="0.25">
      <c r="A287" t="s">
        <v>2309</v>
      </c>
      <c r="B287" t="s">
        <v>2310</v>
      </c>
      <c r="C287" s="3">
        <v>1123</v>
      </c>
      <c r="D287" s="3">
        <v>78</v>
      </c>
      <c r="E287" s="3">
        <v>1795</v>
      </c>
      <c r="F287" s="3" t="s">
        <v>15</v>
      </c>
      <c r="G287" s="3">
        <f>IFERROR(IF(SEARCH("INSEE",F287)&gt;0,C287+D287,"ERREUR"),E287)</f>
        <v>1201</v>
      </c>
      <c r="H287" s="3">
        <v>0</v>
      </c>
      <c r="I287" s="3" t="s">
        <v>16</v>
      </c>
      <c r="J287" s="3">
        <v>0</v>
      </c>
      <c r="K287" s="3">
        <v>1</v>
      </c>
      <c r="L287" t="s">
        <v>14</v>
      </c>
      <c r="M287">
        <v>2</v>
      </c>
      <c r="N287" s="8">
        <f>IF(E287&gt;G287,M287/E287,M287/G287)</f>
        <v>1.1142061281337048E-3</v>
      </c>
    </row>
    <row r="288" spans="1:14" ht="15" customHeight="1" x14ac:dyDescent="0.25">
      <c r="A288" t="s">
        <v>895</v>
      </c>
      <c r="B288" t="s">
        <v>896</v>
      </c>
      <c r="C288" s="1">
        <v>1798.5150581534745</v>
      </c>
      <c r="D288" s="1">
        <v>84</v>
      </c>
      <c r="E288" s="3">
        <v>4</v>
      </c>
      <c r="F288" s="3" t="s">
        <v>15</v>
      </c>
      <c r="G288" s="3">
        <f>IFERROR(IF(SEARCH("INSEE",F288)&gt;0,C288+D288,"ERREUR"),E288)</f>
        <v>1882.5150581534745</v>
      </c>
      <c r="H288" s="3">
        <v>0</v>
      </c>
      <c r="I288" s="3">
        <v>0</v>
      </c>
      <c r="J288" s="3">
        <v>0</v>
      </c>
      <c r="K288" s="3">
        <v>1</v>
      </c>
      <c r="L288" t="s">
        <v>14</v>
      </c>
      <c r="M288">
        <v>2</v>
      </c>
      <c r="N288" s="8">
        <f>IF(E288&gt;G288,M288/E288,M288/G288)</f>
        <v>1.0624085004460812E-3</v>
      </c>
    </row>
    <row r="289" spans="1:14" ht="15" customHeight="1" x14ac:dyDescent="0.25">
      <c r="A289" t="s">
        <v>2055</v>
      </c>
      <c r="B289" t="s">
        <v>2056</v>
      </c>
      <c r="C289" s="1">
        <v>1953.8595476135183</v>
      </c>
      <c r="D289" s="1">
        <v>77</v>
      </c>
      <c r="E289" s="3">
        <v>2</v>
      </c>
      <c r="F289" s="3" t="s">
        <v>15</v>
      </c>
      <c r="G289" s="3">
        <f>IFERROR(IF(SEARCH("INSEE",F289)&gt;0,C289+D289,"ERREUR"),E289)</f>
        <v>2030.8595476135183</v>
      </c>
      <c r="H289" s="3">
        <v>0</v>
      </c>
      <c r="I289" s="3">
        <v>0</v>
      </c>
      <c r="J289" s="3">
        <v>0</v>
      </c>
      <c r="K289" s="3">
        <v>1</v>
      </c>
      <c r="L289" t="s">
        <v>44</v>
      </c>
      <c r="M289">
        <v>2</v>
      </c>
      <c r="N289" s="8">
        <f>IF(E289&gt;G289,M289/E289,M289/G289)</f>
        <v>9.8480468644432774E-4</v>
      </c>
    </row>
    <row r="290" spans="1:14" ht="15" customHeight="1" x14ac:dyDescent="0.25">
      <c r="A290" t="s">
        <v>991</v>
      </c>
      <c r="B290" t="s">
        <v>992</v>
      </c>
      <c r="C290" s="1">
        <v>2264.9007073836938</v>
      </c>
      <c r="D290" s="1">
        <v>61</v>
      </c>
      <c r="E290" s="3">
        <v>7</v>
      </c>
      <c r="F290" s="3" t="s">
        <v>15</v>
      </c>
      <c r="G290" s="3">
        <f>IFERROR(IF(SEARCH("INSEE",F290)&gt;0,C290+D290,"ERREUR"),E290)</f>
        <v>2325.9007073836938</v>
      </c>
      <c r="H290" s="3">
        <v>0</v>
      </c>
      <c r="I290" s="3">
        <v>0</v>
      </c>
      <c r="J290" s="3">
        <v>0</v>
      </c>
      <c r="K290" s="3">
        <v>0</v>
      </c>
      <c r="L290" t="s">
        <v>14</v>
      </c>
      <c r="M290">
        <v>2</v>
      </c>
      <c r="N290" s="8">
        <f>IF(E290&gt;G290,M290/E290,M290/G290)</f>
        <v>8.5988193462037963E-4</v>
      </c>
    </row>
    <row r="291" spans="1:14" ht="15" customHeight="1" x14ac:dyDescent="0.25">
      <c r="A291" t="s">
        <v>2271</v>
      </c>
      <c r="B291" t="s">
        <v>2272</v>
      </c>
      <c r="C291" s="1">
        <v>2354.6177807781537</v>
      </c>
      <c r="D291" s="1">
        <v>97</v>
      </c>
      <c r="E291" s="3">
        <v>0</v>
      </c>
      <c r="F291" s="3" t="s">
        <v>15</v>
      </c>
      <c r="G291" s="3">
        <f>IFERROR(IF(SEARCH("INSEE",F291)&gt;0,C291+D291,"ERREUR"),E291)</f>
        <v>2451.6177807781537</v>
      </c>
      <c r="H291" s="3">
        <v>0</v>
      </c>
      <c r="I291" s="3">
        <v>0</v>
      </c>
      <c r="J291" s="3">
        <v>0</v>
      </c>
      <c r="K291" s="3">
        <v>1</v>
      </c>
      <c r="L291" t="s">
        <v>14</v>
      </c>
      <c r="M291">
        <v>2</v>
      </c>
      <c r="N291" s="8">
        <f>IF(E291&gt;G291,M291/E291,M291/G291)</f>
        <v>8.1578785065149575E-4</v>
      </c>
    </row>
    <row r="292" spans="1:14" ht="15" customHeight="1" x14ac:dyDescent="0.25">
      <c r="A292" t="s">
        <v>450</v>
      </c>
      <c r="B292" t="s">
        <v>451</v>
      </c>
      <c r="C292" s="1">
        <v>2584.0533428660437</v>
      </c>
      <c r="D292" s="1">
        <v>143</v>
      </c>
      <c r="E292" s="3">
        <v>55</v>
      </c>
      <c r="F292" s="3" t="s">
        <v>15</v>
      </c>
      <c r="G292" s="3">
        <f>IFERROR(IF(SEARCH("INSEE",F292)&gt;0,C292+D292,"ERREUR"),E292)</f>
        <v>2727.0533428660437</v>
      </c>
      <c r="H292" s="3">
        <v>0</v>
      </c>
      <c r="I292" s="3">
        <v>0</v>
      </c>
      <c r="J292" s="3">
        <v>0</v>
      </c>
      <c r="K292" s="3">
        <v>0</v>
      </c>
      <c r="L292" t="s">
        <v>44</v>
      </c>
      <c r="M292">
        <v>2</v>
      </c>
      <c r="N292" s="8">
        <f>IF(E292&gt;G292,M292/E292,M292/G292)</f>
        <v>7.3339232810828167E-4</v>
      </c>
    </row>
    <row r="293" spans="1:14" ht="15" customHeight="1" x14ac:dyDescent="0.25">
      <c r="A293" t="s">
        <v>1633</v>
      </c>
      <c r="B293" t="s">
        <v>1634</v>
      </c>
      <c r="C293" s="1">
        <v>2582.4517061612551</v>
      </c>
      <c r="D293" s="1">
        <v>185</v>
      </c>
      <c r="E293" s="3">
        <v>3</v>
      </c>
      <c r="F293" s="3" t="s">
        <v>15</v>
      </c>
      <c r="G293" s="3">
        <f>IFERROR(IF(SEARCH("INSEE",F293)&gt;0,C293+D293,"ERREUR"),E293)</f>
        <v>2767.4517061612551</v>
      </c>
      <c r="H293" s="3">
        <v>0</v>
      </c>
      <c r="I293" s="3">
        <v>0</v>
      </c>
      <c r="J293" s="3">
        <v>0</v>
      </c>
      <c r="K293" s="3">
        <v>0</v>
      </c>
      <c r="L293" t="s">
        <v>17</v>
      </c>
      <c r="M293">
        <v>2</v>
      </c>
      <c r="N293" s="8">
        <f>IF(E293&gt;G293,M293/E293,M293/G293)</f>
        <v>7.2268650453677081E-4</v>
      </c>
    </row>
    <row r="294" spans="1:14" ht="15" customHeight="1" x14ac:dyDescent="0.25">
      <c r="A294" t="s">
        <v>40</v>
      </c>
      <c r="B294" t="s">
        <v>41</v>
      </c>
      <c r="C294" s="3">
        <v>309</v>
      </c>
      <c r="D294" s="3">
        <v>13</v>
      </c>
      <c r="E294" s="3">
        <v>330</v>
      </c>
      <c r="F294" s="3" t="s">
        <v>13</v>
      </c>
      <c r="G294" s="3">
        <f>IFERROR(IF(SEARCH("INSEE",F294)&gt;0,C294+D294,"ERREUR"),E294)</f>
        <v>330</v>
      </c>
      <c r="H294" s="3">
        <v>0</v>
      </c>
      <c r="I294" s="3">
        <v>0</v>
      </c>
      <c r="J294" s="3">
        <v>0</v>
      </c>
      <c r="K294" s="3">
        <v>1</v>
      </c>
      <c r="L294" t="s">
        <v>14</v>
      </c>
      <c r="M294">
        <v>0</v>
      </c>
      <c r="N294" s="8">
        <f>IF(E294&gt;G294,M294/E294,M294/G294)</f>
        <v>0</v>
      </c>
    </row>
    <row r="295" spans="1:14" ht="15" customHeight="1" x14ac:dyDescent="0.25">
      <c r="A295" t="s">
        <v>45</v>
      </c>
      <c r="B295" t="s">
        <v>46</v>
      </c>
      <c r="C295" s="1">
        <v>379.5263157894729</v>
      </c>
      <c r="D295" s="1">
        <v>9</v>
      </c>
      <c r="E295" s="3">
        <v>0</v>
      </c>
      <c r="F295" s="3" t="s">
        <v>15</v>
      </c>
      <c r="G295" s="3">
        <f>IFERROR(IF(SEARCH("INSEE",F295)&gt;0,C295+D295,"ERREUR"),E295)</f>
        <v>388.5263157894729</v>
      </c>
      <c r="H295" s="3">
        <v>0</v>
      </c>
      <c r="I295" s="3">
        <v>0</v>
      </c>
      <c r="J295" s="3">
        <v>0</v>
      </c>
      <c r="K295" s="3">
        <v>1</v>
      </c>
      <c r="L295" t="s">
        <v>14</v>
      </c>
      <c r="M295">
        <v>0</v>
      </c>
      <c r="N295" s="8">
        <f>IF(E295&gt;G295,M295/E295,M295/G295)</f>
        <v>0</v>
      </c>
    </row>
    <row r="296" spans="1:14" ht="15" customHeight="1" x14ac:dyDescent="0.25">
      <c r="A296" t="s">
        <v>47</v>
      </c>
      <c r="B296" t="s">
        <v>48</v>
      </c>
      <c r="C296" s="1">
        <v>2494</v>
      </c>
      <c r="D296" s="1">
        <v>124</v>
      </c>
      <c r="E296" s="3">
        <v>192</v>
      </c>
      <c r="F296" s="3" t="s">
        <v>15</v>
      </c>
      <c r="G296" s="3">
        <f>IFERROR(IF(SEARCH("INSEE",F296)&gt;0,C296+D296,"ERREUR"),E296)</f>
        <v>2618</v>
      </c>
      <c r="H296" s="3">
        <v>0</v>
      </c>
      <c r="I296" s="3">
        <v>0</v>
      </c>
      <c r="J296" s="3">
        <v>0</v>
      </c>
      <c r="K296" s="3">
        <v>0</v>
      </c>
      <c r="L296" t="s">
        <v>14</v>
      </c>
      <c r="M296">
        <v>0</v>
      </c>
      <c r="N296" s="8">
        <f>IF(E296&gt;G296,M296/E296,M296/G296)</f>
        <v>0</v>
      </c>
    </row>
    <row r="297" spans="1:14" ht="15" customHeight="1" x14ac:dyDescent="0.25">
      <c r="A297" t="s">
        <v>49</v>
      </c>
      <c r="B297" t="s">
        <v>50</v>
      </c>
      <c r="C297" s="1">
        <v>673.16008080743438</v>
      </c>
      <c r="D297" s="1">
        <v>32</v>
      </c>
      <c r="E297" s="3">
        <v>0</v>
      </c>
      <c r="F297" s="3" t="s">
        <v>15</v>
      </c>
      <c r="G297" s="3">
        <f>IFERROR(IF(SEARCH("INSEE",F297)&gt;0,C297+D297,"ERREUR"),E297)</f>
        <v>705.16008080743438</v>
      </c>
      <c r="H297" s="3">
        <v>0</v>
      </c>
      <c r="I297" s="3">
        <v>0</v>
      </c>
      <c r="J297" s="3">
        <v>0</v>
      </c>
      <c r="K297" s="3">
        <v>1</v>
      </c>
      <c r="L297" t="s">
        <v>14</v>
      </c>
      <c r="M297">
        <v>0</v>
      </c>
      <c r="N297" s="8">
        <f>IF(E297&gt;G297,M297/E297,M297/G297)</f>
        <v>0</v>
      </c>
    </row>
    <row r="298" spans="1:14" ht="15" customHeight="1" x14ac:dyDescent="0.25">
      <c r="A298" t="s">
        <v>51</v>
      </c>
      <c r="B298" t="s">
        <v>52</v>
      </c>
      <c r="C298" s="1">
        <v>122.72367001275219</v>
      </c>
      <c r="D298" s="1">
        <v>4</v>
      </c>
      <c r="E298" s="3">
        <v>0</v>
      </c>
      <c r="F298" s="3" t="s">
        <v>15</v>
      </c>
      <c r="G298" s="3">
        <f>IFERROR(IF(SEARCH("INSEE",F298)&gt;0,C298+D298,"ERREUR"),E298)</f>
        <v>126.72367001275219</v>
      </c>
      <c r="H298" s="3">
        <v>0</v>
      </c>
      <c r="I298" s="3">
        <v>0</v>
      </c>
      <c r="J298" s="3">
        <v>0</v>
      </c>
      <c r="K298" s="3">
        <v>1</v>
      </c>
      <c r="L298" t="s">
        <v>14</v>
      </c>
      <c r="M298">
        <v>0</v>
      </c>
      <c r="N298" s="8">
        <f>IF(E298&gt;G298,M298/E298,M298/G298)</f>
        <v>0</v>
      </c>
    </row>
    <row r="299" spans="1:14" ht="15" customHeight="1" x14ac:dyDescent="0.25">
      <c r="A299" t="s">
        <v>53</v>
      </c>
      <c r="B299" t="s">
        <v>54</v>
      </c>
      <c r="C299" s="1">
        <v>506</v>
      </c>
      <c r="D299" s="1">
        <v>7</v>
      </c>
      <c r="E299" s="3">
        <v>0</v>
      </c>
      <c r="F299" s="3" t="s">
        <v>15</v>
      </c>
      <c r="G299" s="3">
        <f>IFERROR(IF(SEARCH("INSEE",F299)&gt;0,C299+D299,"ERREUR"),E299)</f>
        <v>513</v>
      </c>
      <c r="H299" s="3">
        <v>0</v>
      </c>
      <c r="I299" s="3">
        <v>0</v>
      </c>
      <c r="J299" s="3">
        <v>0</v>
      </c>
      <c r="K299" s="3">
        <v>0</v>
      </c>
      <c r="L299" t="s">
        <v>14</v>
      </c>
      <c r="M299">
        <v>0</v>
      </c>
      <c r="N299" s="8">
        <f>IF(E299&gt;G299,M299/E299,M299/G299)</f>
        <v>0</v>
      </c>
    </row>
    <row r="300" spans="1:14" ht="15" customHeight="1" x14ac:dyDescent="0.25">
      <c r="A300" t="s">
        <v>55</v>
      </c>
      <c r="B300" t="s">
        <v>56</v>
      </c>
      <c r="C300" s="1">
        <v>123.4543209876543</v>
      </c>
      <c r="D300" s="1">
        <v>4</v>
      </c>
      <c r="E300" s="3">
        <v>121</v>
      </c>
      <c r="F300" s="3" t="s">
        <v>15</v>
      </c>
      <c r="G300" s="3">
        <f>IFERROR(IF(SEARCH("INSEE",F300)&gt;0,C300+D300,"ERREUR"),E300)</f>
        <v>127.4543209876543</v>
      </c>
      <c r="H300" s="3">
        <v>0</v>
      </c>
      <c r="I300" s="3">
        <v>0</v>
      </c>
      <c r="J300" s="3">
        <v>0</v>
      </c>
      <c r="K300" s="3">
        <v>1</v>
      </c>
      <c r="L300" t="s">
        <v>14</v>
      </c>
      <c r="M300">
        <v>0</v>
      </c>
      <c r="N300" s="8">
        <f>IF(E300&gt;G300,M300/E300,M300/G300)</f>
        <v>0</v>
      </c>
    </row>
    <row r="301" spans="1:14" ht="15" customHeight="1" x14ac:dyDescent="0.25">
      <c r="A301" t="s">
        <v>57</v>
      </c>
      <c r="B301" t="s">
        <v>58</v>
      </c>
      <c r="C301" s="1">
        <v>499</v>
      </c>
      <c r="D301" s="1">
        <v>21</v>
      </c>
      <c r="E301" s="3">
        <v>10</v>
      </c>
      <c r="F301" s="3" t="s">
        <v>15</v>
      </c>
      <c r="G301" s="3">
        <f>IFERROR(IF(SEARCH("INSEE",F301)&gt;0,C301+D301,"ERREUR"),E301)</f>
        <v>520</v>
      </c>
      <c r="H301" s="3">
        <v>0</v>
      </c>
      <c r="I301" s="3">
        <v>0</v>
      </c>
      <c r="J301" s="3">
        <v>0</v>
      </c>
      <c r="K301" s="3">
        <v>1</v>
      </c>
      <c r="L301" t="s">
        <v>14</v>
      </c>
      <c r="M301">
        <v>0</v>
      </c>
      <c r="N301" s="8">
        <f>IF(E301&gt;G301,M301/E301,M301/G301)</f>
        <v>0</v>
      </c>
    </row>
    <row r="302" spans="1:14" ht="15" customHeight="1" x14ac:dyDescent="0.25">
      <c r="A302" t="s">
        <v>63</v>
      </c>
      <c r="B302" t="s">
        <v>64</v>
      </c>
      <c r="C302" s="1">
        <v>562.53879421121962</v>
      </c>
      <c r="D302" s="1">
        <v>23</v>
      </c>
      <c r="E302" s="3">
        <v>0</v>
      </c>
      <c r="F302" s="3" t="s">
        <v>15</v>
      </c>
      <c r="G302" s="3">
        <f>IFERROR(IF(SEARCH("INSEE",F302)&gt;0,C302+D302,"ERREUR"),E302)</f>
        <v>585.53879421121962</v>
      </c>
      <c r="H302" s="3">
        <v>0</v>
      </c>
      <c r="I302" s="3">
        <v>0</v>
      </c>
      <c r="J302" s="3">
        <v>0</v>
      </c>
      <c r="K302" s="3">
        <v>1</v>
      </c>
      <c r="L302" t="s">
        <v>14</v>
      </c>
      <c r="M302">
        <v>0</v>
      </c>
      <c r="N302" s="8">
        <f>IF(E302&gt;G302,M302/E302,M302/G302)</f>
        <v>0</v>
      </c>
    </row>
    <row r="303" spans="1:14" ht="15" customHeight="1" x14ac:dyDescent="0.25">
      <c r="A303" t="s">
        <v>65</v>
      </c>
      <c r="B303" t="s">
        <v>66</v>
      </c>
      <c r="C303" s="3">
        <v>765.86239781891663</v>
      </c>
      <c r="D303" s="3">
        <v>36</v>
      </c>
      <c r="E303" s="3">
        <v>869</v>
      </c>
      <c r="F303" s="3" t="s">
        <v>13</v>
      </c>
      <c r="G303" s="3">
        <f>IFERROR(IF(SEARCH("INSEE",F303)&gt;0,C303+D303,"ERREUR"),E303)</f>
        <v>869</v>
      </c>
      <c r="H303" s="3">
        <v>0</v>
      </c>
      <c r="I303" s="3">
        <v>0</v>
      </c>
      <c r="J303" s="3">
        <v>0</v>
      </c>
      <c r="K303" s="3">
        <v>1</v>
      </c>
      <c r="L303" t="s">
        <v>14</v>
      </c>
      <c r="M303">
        <v>0</v>
      </c>
      <c r="N303" s="8">
        <f>IF(E303&gt;G303,M303/E303,M303/G303)</f>
        <v>0</v>
      </c>
    </row>
    <row r="304" spans="1:14" ht="15" customHeight="1" x14ac:dyDescent="0.25">
      <c r="A304" t="s">
        <v>67</v>
      </c>
      <c r="B304" t="s">
        <v>68</v>
      </c>
      <c r="C304" s="1">
        <v>853.5661654472591</v>
      </c>
      <c r="D304" s="1">
        <v>28</v>
      </c>
      <c r="E304" s="3">
        <v>0</v>
      </c>
      <c r="F304" s="3" t="s">
        <v>15</v>
      </c>
      <c r="G304" s="3">
        <f>IFERROR(IF(SEARCH("INSEE",F304)&gt;0,C304+D304,"ERREUR"),E304)</f>
        <v>881.5661654472591</v>
      </c>
      <c r="H304" s="3">
        <v>0</v>
      </c>
      <c r="I304" s="3">
        <v>0</v>
      </c>
      <c r="J304" s="3">
        <v>0</v>
      </c>
      <c r="K304" s="3">
        <v>1</v>
      </c>
      <c r="L304" t="s">
        <v>14</v>
      </c>
      <c r="M304">
        <v>0</v>
      </c>
      <c r="N304" s="8">
        <f>IF(E304&gt;G304,M304/E304,M304/G304)</f>
        <v>0</v>
      </c>
    </row>
    <row r="305" spans="1:14" ht="15" customHeight="1" x14ac:dyDescent="0.25">
      <c r="A305" t="s">
        <v>69</v>
      </c>
      <c r="B305" t="s">
        <v>70</v>
      </c>
      <c r="C305" s="1">
        <v>197.70918367346923</v>
      </c>
      <c r="D305" s="1">
        <v>3</v>
      </c>
      <c r="E305" s="3">
        <v>101</v>
      </c>
      <c r="F305" s="3" t="s">
        <v>15</v>
      </c>
      <c r="G305" s="3">
        <f>IFERROR(IF(SEARCH("INSEE",F305)&gt;0,C305+D305,"ERREUR"),E305)</f>
        <v>200.70918367346923</v>
      </c>
      <c r="H305" s="3">
        <v>0</v>
      </c>
      <c r="I305" s="3">
        <v>0</v>
      </c>
      <c r="J305" s="3">
        <v>0</v>
      </c>
      <c r="K305" s="3">
        <v>1</v>
      </c>
      <c r="L305" t="s">
        <v>14</v>
      </c>
      <c r="M305">
        <v>0</v>
      </c>
      <c r="N305" s="8">
        <f>IF(E305&gt;G305,M305/E305,M305/G305)</f>
        <v>0</v>
      </c>
    </row>
    <row r="306" spans="1:14" ht="15" customHeight="1" x14ac:dyDescent="0.25">
      <c r="A306" t="s">
        <v>71</v>
      </c>
      <c r="B306" t="s">
        <v>72</v>
      </c>
      <c r="C306" s="1">
        <v>213.07963401762825</v>
      </c>
      <c r="D306" s="1">
        <v>6</v>
      </c>
      <c r="E306" s="3">
        <v>41</v>
      </c>
      <c r="F306" s="3" t="s">
        <v>15</v>
      </c>
      <c r="G306" s="3">
        <f>IFERROR(IF(SEARCH("INSEE",F306)&gt;0,C306+D306,"ERREUR"),E306)</f>
        <v>219.07963401762825</v>
      </c>
      <c r="H306" s="3">
        <v>0</v>
      </c>
      <c r="I306" s="3">
        <v>0</v>
      </c>
      <c r="J306" s="3">
        <v>0</v>
      </c>
      <c r="K306" s="3">
        <v>1</v>
      </c>
      <c r="L306" t="s">
        <v>14</v>
      </c>
      <c r="M306">
        <v>0</v>
      </c>
      <c r="N306" s="8">
        <f>IF(E306&gt;G306,M306/E306,M306/G306)</f>
        <v>0</v>
      </c>
    </row>
    <row r="307" spans="1:14" ht="15" customHeight="1" x14ac:dyDescent="0.25">
      <c r="A307" t="s">
        <v>73</v>
      </c>
      <c r="B307" t="s">
        <v>74</v>
      </c>
      <c r="C307" s="1">
        <v>1493</v>
      </c>
      <c r="D307" s="1">
        <v>96</v>
      </c>
      <c r="E307" s="3">
        <v>0</v>
      </c>
      <c r="F307" s="3" t="s">
        <v>15</v>
      </c>
      <c r="G307" s="3">
        <f>IFERROR(IF(SEARCH("INSEE",F307)&gt;0,C307+D307,"ERREUR"),E307)</f>
        <v>1589</v>
      </c>
      <c r="H307" s="3">
        <v>0</v>
      </c>
      <c r="I307" s="3">
        <v>0</v>
      </c>
      <c r="J307" s="3">
        <v>0</v>
      </c>
      <c r="K307" s="3">
        <v>1</v>
      </c>
      <c r="L307" t="s">
        <v>14</v>
      </c>
      <c r="M307">
        <v>0</v>
      </c>
      <c r="N307" s="8">
        <f>IF(E307&gt;G307,M307/E307,M307/G307)</f>
        <v>0</v>
      </c>
    </row>
    <row r="308" spans="1:14" ht="15" customHeight="1" x14ac:dyDescent="0.25">
      <c r="A308" t="s">
        <v>75</v>
      </c>
      <c r="B308" t="s">
        <v>76</v>
      </c>
      <c r="C308" s="1">
        <v>554</v>
      </c>
      <c r="D308" s="1">
        <v>17</v>
      </c>
      <c r="E308" s="3">
        <v>0</v>
      </c>
      <c r="F308" s="3" t="s">
        <v>15</v>
      </c>
      <c r="G308" s="3">
        <f>IFERROR(IF(SEARCH("INSEE",F308)&gt;0,C308+D308,"ERREUR"),E308)</f>
        <v>571</v>
      </c>
      <c r="H308" s="3">
        <v>0</v>
      </c>
      <c r="I308" s="3">
        <v>0</v>
      </c>
      <c r="J308" s="3">
        <v>0</v>
      </c>
      <c r="K308" s="3">
        <v>1</v>
      </c>
      <c r="L308" t="s">
        <v>14</v>
      </c>
      <c r="M308">
        <v>0</v>
      </c>
      <c r="N308" s="8">
        <f>IF(E308&gt;G308,M308/E308,M308/G308)</f>
        <v>0</v>
      </c>
    </row>
    <row r="309" spans="1:14" ht="15" customHeight="1" x14ac:dyDescent="0.25">
      <c r="A309" t="s">
        <v>77</v>
      </c>
      <c r="B309" t="s">
        <v>78</v>
      </c>
      <c r="C309" s="3">
        <v>323</v>
      </c>
      <c r="D309" s="3">
        <v>10</v>
      </c>
      <c r="E309" s="3">
        <v>386</v>
      </c>
      <c r="F309" s="3" t="s">
        <v>13</v>
      </c>
      <c r="G309" s="3">
        <f>IFERROR(IF(SEARCH("INSEE",F309)&gt;0,C309+D309,"ERREUR"),E309)</f>
        <v>386</v>
      </c>
      <c r="H309" s="3">
        <v>0</v>
      </c>
      <c r="I309" s="3">
        <v>0</v>
      </c>
      <c r="J309" s="3">
        <v>0</v>
      </c>
      <c r="K309" s="3">
        <v>1</v>
      </c>
      <c r="L309" t="s">
        <v>14</v>
      </c>
      <c r="M309">
        <v>0</v>
      </c>
      <c r="N309" s="8">
        <f>IF(E309&gt;G309,M309/E309,M309/G309)</f>
        <v>0</v>
      </c>
    </row>
    <row r="310" spans="1:14" ht="15" customHeight="1" x14ac:dyDescent="0.25">
      <c r="A310" t="s">
        <v>79</v>
      </c>
      <c r="B310" t="s">
        <v>80</v>
      </c>
      <c r="C310" s="1">
        <v>182.22651926518569</v>
      </c>
      <c r="D310" s="1">
        <v>5</v>
      </c>
      <c r="E310" s="3">
        <v>0</v>
      </c>
      <c r="F310" s="3" t="s">
        <v>15</v>
      </c>
      <c r="G310" s="3">
        <f>IFERROR(IF(SEARCH("INSEE",F310)&gt;0,C310+D310,"ERREUR"),E310)</f>
        <v>187.22651926518569</v>
      </c>
      <c r="H310" s="3">
        <v>0</v>
      </c>
      <c r="I310" s="3">
        <v>0</v>
      </c>
      <c r="J310" s="3">
        <v>0</v>
      </c>
      <c r="K310" s="3">
        <v>1</v>
      </c>
      <c r="L310" t="s">
        <v>14</v>
      </c>
      <c r="M310">
        <v>0</v>
      </c>
      <c r="N310" s="8">
        <f>IF(E310&gt;G310,M310/E310,M310/G310)</f>
        <v>0</v>
      </c>
    </row>
    <row r="311" spans="1:14" ht="15" customHeight="1" x14ac:dyDescent="0.25">
      <c r="A311" t="s">
        <v>83</v>
      </c>
      <c r="B311" t="s">
        <v>84</v>
      </c>
      <c r="C311" s="1">
        <v>341.64253013542611</v>
      </c>
      <c r="D311" s="1">
        <v>6</v>
      </c>
      <c r="E311" s="3">
        <v>1</v>
      </c>
      <c r="F311" s="3" t="s">
        <v>15</v>
      </c>
      <c r="G311" s="3">
        <f>IFERROR(IF(SEARCH("INSEE",F311)&gt;0,C311+D311,"ERREUR"),E311)</f>
        <v>347.64253013542611</v>
      </c>
      <c r="H311" s="3">
        <v>0</v>
      </c>
      <c r="I311" s="3">
        <v>0</v>
      </c>
      <c r="J311" s="3">
        <v>0</v>
      </c>
      <c r="K311" s="3">
        <v>1</v>
      </c>
      <c r="L311" t="s">
        <v>14</v>
      </c>
      <c r="M311">
        <v>0</v>
      </c>
      <c r="N311" s="8">
        <f>IF(E311&gt;G311,M311/E311,M311/G311)</f>
        <v>0</v>
      </c>
    </row>
    <row r="312" spans="1:14" ht="15" customHeight="1" x14ac:dyDescent="0.25">
      <c r="A312" t="s">
        <v>85</v>
      </c>
      <c r="B312" t="s">
        <v>86</v>
      </c>
      <c r="C312" s="1">
        <v>307.66666666673859</v>
      </c>
      <c r="D312" s="1">
        <v>15</v>
      </c>
      <c r="E312" s="3">
        <v>0</v>
      </c>
      <c r="F312" s="3" t="s">
        <v>15</v>
      </c>
      <c r="G312" s="3">
        <f>IFERROR(IF(SEARCH("INSEE",F312)&gt;0,C312+D312,"ERREUR"),E312)</f>
        <v>322.66666666673859</v>
      </c>
      <c r="H312" s="3">
        <v>0</v>
      </c>
      <c r="I312" s="3">
        <v>0</v>
      </c>
      <c r="J312" s="3">
        <v>0</v>
      </c>
      <c r="K312" s="3">
        <v>1</v>
      </c>
      <c r="L312" t="s">
        <v>14</v>
      </c>
      <c r="M312">
        <v>0</v>
      </c>
      <c r="N312" s="8">
        <f>IF(E312&gt;G312,M312/E312,M312/G312)</f>
        <v>0</v>
      </c>
    </row>
    <row r="313" spans="1:14" ht="15" customHeight="1" x14ac:dyDescent="0.25">
      <c r="A313" t="s">
        <v>87</v>
      </c>
      <c r="B313" t="s">
        <v>88</v>
      </c>
      <c r="C313" s="3">
        <v>465.67400877857762</v>
      </c>
      <c r="D313" s="3">
        <v>23</v>
      </c>
      <c r="E313" s="3">
        <v>520</v>
      </c>
      <c r="F313" s="3" t="s">
        <v>13</v>
      </c>
      <c r="G313" s="3">
        <f>IFERROR(IF(SEARCH("INSEE",F313)&gt;0,C313+D313,"ERREUR"),E313)</f>
        <v>520</v>
      </c>
      <c r="H313" s="3">
        <v>0</v>
      </c>
      <c r="I313" s="3">
        <v>0</v>
      </c>
      <c r="J313" s="3">
        <v>0</v>
      </c>
      <c r="K313" s="3">
        <v>1</v>
      </c>
      <c r="L313" t="s">
        <v>14</v>
      </c>
      <c r="M313">
        <v>0</v>
      </c>
      <c r="N313" s="8">
        <f>IF(E313&gt;G313,M313/E313,M313/G313)</f>
        <v>0</v>
      </c>
    </row>
    <row r="314" spans="1:14" ht="15" customHeight="1" x14ac:dyDescent="0.25">
      <c r="A314" t="s">
        <v>89</v>
      </c>
      <c r="B314" t="s">
        <v>90</v>
      </c>
      <c r="C314" s="1">
        <v>280.87230046948446</v>
      </c>
      <c r="D314" s="1">
        <v>15</v>
      </c>
      <c r="E314" s="3">
        <v>247</v>
      </c>
      <c r="F314" s="3" t="s">
        <v>15</v>
      </c>
      <c r="G314" s="3">
        <f>IFERROR(IF(SEARCH("INSEE",F314)&gt;0,C314+D314,"ERREUR"),E314)</f>
        <v>295.87230046948446</v>
      </c>
      <c r="H314" s="3">
        <v>0</v>
      </c>
      <c r="I314" s="3">
        <v>0</v>
      </c>
      <c r="J314" s="3">
        <v>0</v>
      </c>
      <c r="K314" s="3">
        <v>1</v>
      </c>
      <c r="L314" t="s">
        <v>14</v>
      </c>
      <c r="M314">
        <v>0</v>
      </c>
      <c r="N314" s="8">
        <f>IF(E314&gt;G314,M314/E314,M314/G314)</f>
        <v>0</v>
      </c>
    </row>
    <row r="315" spans="1:14" ht="15" customHeight="1" x14ac:dyDescent="0.25">
      <c r="A315" t="s">
        <v>95</v>
      </c>
      <c r="B315" t="s">
        <v>96</v>
      </c>
      <c r="C315" s="1">
        <v>1266</v>
      </c>
      <c r="D315" s="1">
        <v>63</v>
      </c>
      <c r="E315" s="3">
        <v>0</v>
      </c>
      <c r="F315" s="3" t="s">
        <v>15</v>
      </c>
      <c r="G315" s="3">
        <f>IFERROR(IF(SEARCH("INSEE",F315)&gt;0,C315+D315,"ERREUR"),E315)</f>
        <v>1329</v>
      </c>
      <c r="H315" s="3">
        <v>0</v>
      </c>
      <c r="I315" s="3">
        <v>0</v>
      </c>
      <c r="J315" s="3">
        <v>0</v>
      </c>
      <c r="K315" s="3">
        <v>1</v>
      </c>
      <c r="L315" t="s">
        <v>14</v>
      </c>
      <c r="M315">
        <v>0</v>
      </c>
      <c r="N315" s="8">
        <f>IF(E315&gt;G315,M315/E315,M315/G315)</f>
        <v>0</v>
      </c>
    </row>
    <row r="316" spans="1:14" ht="15" customHeight="1" x14ac:dyDescent="0.25">
      <c r="A316" t="s">
        <v>101</v>
      </c>
      <c r="B316" t="s">
        <v>102</v>
      </c>
      <c r="C316" s="1">
        <v>546.96265909406964</v>
      </c>
      <c r="D316" s="1">
        <v>14</v>
      </c>
      <c r="E316" s="3">
        <v>0</v>
      </c>
      <c r="F316" s="3" t="s">
        <v>15</v>
      </c>
      <c r="G316" s="3">
        <f>IFERROR(IF(SEARCH("INSEE",F316)&gt;0,C316+D316,"ERREUR"),E316)</f>
        <v>560.96265909406964</v>
      </c>
      <c r="H316" s="3">
        <v>0</v>
      </c>
      <c r="I316" s="3">
        <v>0</v>
      </c>
      <c r="J316" s="3">
        <v>0</v>
      </c>
      <c r="K316" s="3">
        <v>1</v>
      </c>
      <c r="L316" t="s">
        <v>14</v>
      </c>
      <c r="M316">
        <v>0</v>
      </c>
      <c r="N316" s="8">
        <f>IF(E316&gt;G316,M316/E316,M316/G316)</f>
        <v>0</v>
      </c>
    </row>
    <row r="317" spans="1:14" ht="15" customHeight="1" x14ac:dyDescent="0.25">
      <c r="A317" t="s">
        <v>103</v>
      </c>
      <c r="B317" t="s">
        <v>104</v>
      </c>
      <c r="C317" s="1">
        <v>103.73804050355778</v>
      </c>
      <c r="D317" s="1">
        <v>2</v>
      </c>
      <c r="E317" s="3">
        <v>0</v>
      </c>
      <c r="F317" s="3" t="s">
        <v>15</v>
      </c>
      <c r="G317" s="3">
        <f>IFERROR(IF(SEARCH("INSEE",F317)&gt;0,C317+D317,"ERREUR"),E317)</f>
        <v>105.73804050355778</v>
      </c>
      <c r="H317" s="3">
        <v>0</v>
      </c>
      <c r="I317" s="3">
        <v>0</v>
      </c>
      <c r="J317" s="3">
        <v>0</v>
      </c>
      <c r="K317" s="3">
        <v>1</v>
      </c>
      <c r="L317" t="s">
        <v>14</v>
      </c>
      <c r="M317">
        <v>0</v>
      </c>
      <c r="N317" s="8">
        <f>IF(E317&gt;G317,M317/E317,M317/G317)</f>
        <v>0</v>
      </c>
    </row>
    <row r="318" spans="1:14" ht="15" customHeight="1" x14ac:dyDescent="0.25">
      <c r="A318" t="s">
        <v>105</v>
      </c>
      <c r="B318" t="s">
        <v>106</v>
      </c>
      <c r="C318" s="1">
        <v>313.81958762886552</v>
      </c>
      <c r="D318" s="1">
        <v>12</v>
      </c>
      <c r="E318" s="3">
        <v>0</v>
      </c>
      <c r="F318" s="3" t="s">
        <v>15</v>
      </c>
      <c r="G318" s="3">
        <f>IFERROR(IF(SEARCH("INSEE",F318)&gt;0,C318+D318,"ERREUR"),E318)</f>
        <v>325.81958762886552</v>
      </c>
      <c r="H318" s="3">
        <v>0</v>
      </c>
      <c r="I318" s="3">
        <v>0</v>
      </c>
      <c r="J318" s="3">
        <v>0</v>
      </c>
      <c r="K318" s="3">
        <v>1</v>
      </c>
      <c r="L318" t="s">
        <v>14</v>
      </c>
      <c r="M318">
        <v>0</v>
      </c>
      <c r="N318" s="8">
        <f>IF(E318&gt;G318,M318/E318,M318/G318)</f>
        <v>0</v>
      </c>
    </row>
    <row r="319" spans="1:14" ht="15" customHeight="1" x14ac:dyDescent="0.25">
      <c r="A319" t="s">
        <v>107</v>
      </c>
      <c r="B319" t="s">
        <v>108</v>
      </c>
      <c r="C319" s="1">
        <v>608.05821501531307</v>
      </c>
      <c r="D319" s="1">
        <v>54</v>
      </c>
      <c r="E319" s="3">
        <v>0</v>
      </c>
      <c r="F319" s="3" t="s">
        <v>15</v>
      </c>
      <c r="G319" s="3">
        <f>IFERROR(IF(SEARCH("INSEE",F319)&gt;0,C319+D319,"ERREUR"),E319)</f>
        <v>662.05821501531307</v>
      </c>
      <c r="H319" s="3">
        <v>0</v>
      </c>
      <c r="I319" s="3">
        <v>0</v>
      </c>
      <c r="J319" s="3">
        <v>0</v>
      </c>
      <c r="K319" s="3">
        <v>0</v>
      </c>
      <c r="L319" t="s">
        <v>14</v>
      </c>
      <c r="M319">
        <v>0</v>
      </c>
      <c r="N319" s="8">
        <f>IF(E319&gt;G319,M319/E319,M319/G319)</f>
        <v>0</v>
      </c>
    </row>
    <row r="320" spans="1:14" ht="15" customHeight="1" x14ac:dyDescent="0.25">
      <c r="A320" t="s">
        <v>109</v>
      </c>
      <c r="B320" t="s">
        <v>110</v>
      </c>
      <c r="C320" s="1">
        <v>371.41012194523535</v>
      </c>
      <c r="D320" s="1">
        <v>19</v>
      </c>
      <c r="E320" s="3">
        <v>0</v>
      </c>
      <c r="F320" s="3" t="s">
        <v>15</v>
      </c>
      <c r="G320" s="3">
        <f>IFERROR(IF(SEARCH("INSEE",F320)&gt;0,C320+D320,"ERREUR"),E320)</f>
        <v>390.41012194523535</v>
      </c>
      <c r="H320" s="3">
        <v>0</v>
      </c>
      <c r="I320" s="3">
        <v>0</v>
      </c>
      <c r="J320" s="3">
        <v>0</v>
      </c>
      <c r="K320" s="3">
        <v>1</v>
      </c>
      <c r="L320" t="s">
        <v>14</v>
      </c>
      <c r="M320">
        <v>0</v>
      </c>
      <c r="N320" s="8">
        <f>IF(E320&gt;G320,M320/E320,M320/G320)</f>
        <v>0</v>
      </c>
    </row>
    <row r="321" spans="1:14" ht="15" customHeight="1" x14ac:dyDescent="0.25">
      <c r="A321" t="s">
        <v>113</v>
      </c>
      <c r="B321" t="s">
        <v>114</v>
      </c>
      <c r="C321" s="1">
        <v>132.36218997293614</v>
      </c>
      <c r="D321" s="1">
        <v>5</v>
      </c>
      <c r="E321" s="3">
        <v>10</v>
      </c>
      <c r="F321" s="3" t="s">
        <v>15</v>
      </c>
      <c r="G321" s="3">
        <f>IFERROR(IF(SEARCH("INSEE",F321)&gt;0,C321+D321,"ERREUR"),E321)</f>
        <v>137.36218997293614</v>
      </c>
      <c r="H321" s="3">
        <v>0</v>
      </c>
      <c r="I321" s="3">
        <v>0</v>
      </c>
      <c r="J321" s="3">
        <v>0</v>
      </c>
      <c r="K321" s="3">
        <v>1</v>
      </c>
      <c r="L321" t="s">
        <v>14</v>
      </c>
      <c r="M321">
        <v>0</v>
      </c>
      <c r="N321" s="8">
        <f>IF(E321&gt;G321,M321/E321,M321/G321)</f>
        <v>0</v>
      </c>
    </row>
    <row r="322" spans="1:14" ht="15" customHeight="1" x14ac:dyDescent="0.25">
      <c r="A322" t="s">
        <v>115</v>
      </c>
      <c r="B322" t="s">
        <v>116</v>
      </c>
      <c r="C322" s="3">
        <v>247.63492063488664</v>
      </c>
      <c r="D322" s="3">
        <v>13</v>
      </c>
      <c r="E322" s="3">
        <v>318</v>
      </c>
      <c r="F322" s="3" t="s">
        <v>13</v>
      </c>
      <c r="G322" s="3">
        <f>IFERROR(IF(SEARCH("INSEE",F322)&gt;0,C322+D322,"ERREUR"),E322)</f>
        <v>318</v>
      </c>
      <c r="H322" s="3">
        <v>0</v>
      </c>
      <c r="I322" s="3">
        <v>0</v>
      </c>
      <c r="J322" s="3">
        <v>0</v>
      </c>
      <c r="K322" s="3">
        <v>1</v>
      </c>
      <c r="L322" t="s">
        <v>14</v>
      </c>
      <c r="M322">
        <v>0</v>
      </c>
      <c r="N322" s="8">
        <f>IF(E322&gt;G322,M322/E322,M322/G322)</f>
        <v>0</v>
      </c>
    </row>
    <row r="323" spans="1:14" ht="15" customHeight="1" x14ac:dyDescent="0.25">
      <c r="A323" t="s">
        <v>117</v>
      </c>
      <c r="B323" t="s">
        <v>118</v>
      </c>
      <c r="C323" s="1">
        <v>152.59676577986437</v>
      </c>
      <c r="D323" s="1">
        <v>5</v>
      </c>
      <c r="E323" s="3">
        <v>0</v>
      </c>
      <c r="F323" s="3" t="s">
        <v>15</v>
      </c>
      <c r="G323" s="3">
        <f>IFERROR(IF(SEARCH("INSEE",F323)&gt;0,C323+D323,"ERREUR"),E323)</f>
        <v>157.59676577986437</v>
      </c>
      <c r="H323" s="3">
        <v>0</v>
      </c>
      <c r="I323" s="3">
        <v>0</v>
      </c>
      <c r="J323" s="3">
        <v>0</v>
      </c>
      <c r="K323" s="3">
        <v>1</v>
      </c>
      <c r="L323" t="s">
        <v>14</v>
      </c>
      <c r="M323">
        <v>0</v>
      </c>
      <c r="N323" s="8">
        <f>IF(E323&gt;G323,M323/E323,M323/G323)</f>
        <v>0</v>
      </c>
    </row>
    <row r="324" spans="1:14" ht="15" customHeight="1" x14ac:dyDescent="0.25">
      <c r="A324" t="s">
        <v>119</v>
      </c>
      <c r="B324" t="s">
        <v>120</v>
      </c>
      <c r="C324" s="1">
        <v>724.96092619392653</v>
      </c>
      <c r="D324" s="1">
        <v>36</v>
      </c>
      <c r="E324" s="3">
        <v>0</v>
      </c>
      <c r="F324" s="3" t="s">
        <v>15</v>
      </c>
      <c r="G324" s="3">
        <f>IFERROR(IF(SEARCH("INSEE",F324)&gt;0,C324+D324,"ERREUR"),E324)</f>
        <v>760.96092619392653</v>
      </c>
      <c r="H324" s="3">
        <v>0</v>
      </c>
      <c r="I324" s="3">
        <v>0</v>
      </c>
      <c r="J324" s="3">
        <v>0</v>
      </c>
      <c r="K324" s="3">
        <v>0</v>
      </c>
      <c r="L324" t="s">
        <v>14</v>
      </c>
      <c r="M324">
        <v>0</v>
      </c>
      <c r="N324" s="8">
        <f>IF(E324&gt;G324,M324/E324,M324/G324)</f>
        <v>0</v>
      </c>
    </row>
    <row r="325" spans="1:14" ht="15" customHeight="1" x14ac:dyDescent="0.25">
      <c r="A325" t="s">
        <v>121</v>
      </c>
      <c r="B325" t="s">
        <v>122</v>
      </c>
      <c r="C325" s="1">
        <v>199.3664260814059</v>
      </c>
      <c r="D325" s="1">
        <v>10</v>
      </c>
      <c r="E325" s="3">
        <v>6</v>
      </c>
      <c r="F325" s="3" t="s">
        <v>15</v>
      </c>
      <c r="G325" s="3">
        <f>IFERROR(IF(SEARCH("INSEE",F325)&gt;0,C325+D325,"ERREUR"),E325)</f>
        <v>209.3664260814059</v>
      </c>
      <c r="H325" s="3">
        <v>0</v>
      </c>
      <c r="I325" s="3">
        <v>0</v>
      </c>
      <c r="J325" s="3">
        <v>0</v>
      </c>
      <c r="K325" s="3">
        <v>1</v>
      </c>
      <c r="L325" t="s">
        <v>14</v>
      </c>
      <c r="M325">
        <v>0</v>
      </c>
      <c r="N325" s="8">
        <f>IF(E325&gt;G325,M325/E325,M325/G325)</f>
        <v>0</v>
      </c>
    </row>
    <row r="326" spans="1:14" ht="15" customHeight="1" x14ac:dyDescent="0.25">
      <c r="A326" t="s">
        <v>123</v>
      </c>
      <c r="B326" t="s">
        <v>124</v>
      </c>
      <c r="C326" s="1">
        <v>3804.5244116898375</v>
      </c>
      <c r="D326" s="1">
        <v>144</v>
      </c>
      <c r="E326" s="3">
        <v>1396</v>
      </c>
      <c r="F326" s="3" t="s">
        <v>15</v>
      </c>
      <c r="G326" s="3">
        <f>IFERROR(IF(SEARCH("INSEE",F326)&gt;0,C326+D326,"ERREUR"),E326)</f>
        <v>3948.5244116898375</v>
      </c>
      <c r="H326" s="3">
        <v>0</v>
      </c>
      <c r="I326" s="3">
        <v>0</v>
      </c>
      <c r="J326" s="3">
        <v>0</v>
      </c>
      <c r="K326" s="3">
        <v>1</v>
      </c>
      <c r="L326" t="s">
        <v>14</v>
      </c>
      <c r="M326">
        <v>0</v>
      </c>
      <c r="N326" s="8">
        <f>IF(E326&gt;G326,M326/E326,M326/G326)</f>
        <v>0</v>
      </c>
    </row>
    <row r="327" spans="1:14" ht="15" customHeight="1" x14ac:dyDescent="0.25">
      <c r="A327" t="s">
        <v>125</v>
      </c>
      <c r="B327" t="s">
        <v>126</v>
      </c>
      <c r="C327" s="1">
        <v>626</v>
      </c>
      <c r="D327" s="1">
        <v>31</v>
      </c>
      <c r="E327" s="3">
        <v>0</v>
      </c>
      <c r="F327" s="3" t="s">
        <v>15</v>
      </c>
      <c r="G327" s="3">
        <f>IFERROR(IF(SEARCH("INSEE",F327)&gt;0,C327+D327,"ERREUR"),E327)</f>
        <v>657</v>
      </c>
      <c r="H327" s="3">
        <v>0</v>
      </c>
      <c r="I327" s="3">
        <v>0</v>
      </c>
      <c r="J327" s="3">
        <v>0</v>
      </c>
      <c r="K327" s="3">
        <v>1</v>
      </c>
      <c r="L327" t="s">
        <v>14</v>
      </c>
      <c r="M327">
        <v>0</v>
      </c>
      <c r="N327" s="8">
        <f>IF(E327&gt;G327,M327/E327,M327/G327)</f>
        <v>0</v>
      </c>
    </row>
    <row r="328" spans="1:14" ht="15" customHeight="1" x14ac:dyDescent="0.25">
      <c r="A328" t="s">
        <v>127</v>
      </c>
      <c r="B328" t="s">
        <v>128</v>
      </c>
      <c r="C328" s="1">
        <v>1172.8542581006152</v>
      </c>
      <c r="D328" s="1">
        <v>33</v>
      </c>
      <c r="E328" s="3">
        <v>0</v>
      </c>
      <c r="F328" s="3" t="s">
        <v>15</v>
      </c>
      <c r="G328" s="3">
        <f>IFERROR(IF(SEARCH("INSEE",F328)&gt;0,C328+D328,"ERREUR"),E328)</f>
        <v>1205.8542581006152</v>
      </c>
      <c r="H328" s="3">
        <v>0</v>
      </c>
      <c r="I328" s="3">
        <v>0</v>
      </c>
      <c r="J328" s="3">
        <v>0</v>
      </c>
      <c r="K328" s="3">
        <v>1</v>
      </c>
      <c r="L328" t="s">
        <v>14</v>
      </c>
      <c r="M328">
        <v>0</v>
      </c>
      <c r="N328" s="8">
        <f>IF(E328&gt;G328,M328/E328,M328/G328)</f>
        <v>0</v>
      </c>
    </row>
    <row r="329" spans="1:14" ht="15" customHeight="1" x14ac:dyDescent="0.25">
      <c r="A329" t="s">
        <v>129</v>
      </c>
      <c r="B329" t="s">
        <v>130</v>
      </c>
      <c r="C329" s="1">
        <v>884.82763489985655</v>
      </c>
      <c r="D329" s="1">
        <v>36</v>
      </c>
      <c r="E329" s="3">
        <v>0</v>
      </c>
      <c r="F329" s="3" t="s">
        <v>15</v>
      </c>
      <c r="G329" s="3">
        <f>IFERROR(IF(SEARCH("INSEE",F329)&gt;0,C329+D329,"ERREUR"),E329)</f>
        <v>920.82763489985655</v>
      </c>
      <c r="H329" s="3">
        <v>0</v>
      </c>
      <c r="I329" s="3">
        <v>0</v>
      </c>
      <c r="J329" s="3">
        <v>0</v>
      </c>
      <c r="K329" s="3">
        <v>1</v>
      </c>
      <c r="L329" t="s">
        <v>14</v>
      </c>
      <c r="M329">
        <v>0</v>
      </c>
      <c r="N329" s="8">
        <f>IF(E329&gt;G329,M329/E329,M329/G329)</f>
        <v>0</v>
      </c>
    </row>
    <row r="330" spans="1:14" ht="15" customHeight="1" x14ac:dyDescent="0.25">
      <c r="A330" t="s">
        <v>131</v>
      </c>
      <c r="B330" t="s">
        <v>132</v>
      </c>
      <c r="C330" s="3">
        <v>8786.3407750793594</v>
      </c>
      <c r="D330" s="3">
        <v>611</v>
      </c>
      <c r="E330" s="3">
        <v>9474</v>
      </c>
      <c r="F330" s="3" t="s">
        <v>13</v>
      </c>
      <c r="G330" s="3">
        <f>IFERROR(IF(SEARCH("INSEE",F330)&gt;0,C330+D330,"ERREUR"),E330)</f>
        <v>9474</v>
      </c>
      <c r="H330" s="3">
        <v>0</v>
      </c>
      <c r="I330" s="3">
        <v>0</v>
      </c>
      <c r="J330" s="3">
        <v>0</v>
      </c>
      <c r="K330" s="3">
        <v>0</v>
      </c>
      <c r="L330" t="s">
        <v>14</v>
      </c>
      <c r="M330">
        <v>0</v>
      </c>
      <c r="N330" s="8">
        <f>IF(E330&gt;G330,M330/E330,M330/G330)</f>
        <v>0</v>
      </c>
    </row>
    <row r="331" spans="1:14" ht="15" customHeight="1" x14ac:dyDescent="0.25">
      <c r="A331" t="s">
        <v>135</v>
      </c>
      <c r="B331" t="s">
        <v>136</v>
      </c>
      <c r="C331" s="3">
        <v>423</v>
      </c>
      <c r="D331" s="3">
        <v>16</v>
      </c>
      <c r="E331" s="3">
        <v>496</v>
      </c>
      <c r="F331" s="3" t="s">
        <v>13</v>
      </c>
      <c r="G331" s="3">
        <f>IFERROR(IF(SEARCH("INSEE",F331)&gt;0,C331+D331,"ERREUR"),E331)</f>
        <v>496</v>
      </c>
      <c r="H331" s="3">
        <v>0</v>
      </c>
      <c r="I331" s="3">
        <v>0</v>
      </c>
      <c r="J331" s="3">
        <v>0</v>
      </c>
      <c r="K331" s="3">
        <v>1</v>
      </c>
      <c r="L331" t="s">
        <v>14</v>
      </c>
      <c r="M331">
        <v>0</v>
      </c>
      <c r="N331" s="8">
        <f>IF(E331&gt;G331,M331/E331,M331/G331)</f>
        <v>0</v>
      </c>
    </row>
    <row r="332" spans="1:14" ht="15" customHeight="1" x14ac:dyDescent="0.25">
      <c r="A332" t="s">
        <v>139</v>
      </c>
      <c r="B332" t="s">
        <v>140</v>
      </c>
      <c r="C332" s="1">
        <v>5309.399365320598</v>
      </c>
      <c r="D332" s="1">
        <v>168</v>
      </c>
      <c r="E332" s="3">
        <v>22</v>
      </c>
      <c r="F332" s="3" t="s">
        <v>15</v>
      </c>
      <c r="G332" s="3">
        <f>IFERROR(IF(SEARCH("INSEE",F332)&gt;0,C332+D332,"ERREUR"),E332)</f>
        <v>5477.399365320598</v>
      </c>
      <c r="H332" s="3">
        <v>0</v>
      </c>
      <c r="I332" s="3">
        <v>0</v>
      </c>
      <c r="J332" s="3">
        <v>0</v>
      </c>
      <c r="K332" s="3">
        <v>0</v>
      </c>
      <c r="L332" t="s">
        <v>14</v>
      </c>
      <c r="M332">
        <v>0</v>
      </c>
      <c r="N332" s="8">
        <f>IF(E332&gt;G332,M332/E332,M332/G332)</f>
        <v>0</v>
      </c>
    </row>
    <row r="333" spans="1:14" ht="15" customHeight="1" x14ac:dyDescent="0.25">
      <c r="A333" t="s">
        <v>141</v>
      </c>
      <c r="B333" t="s">
        <v>142</v>
      </c>
      <c r="C333" s="1">
        <v>905</v>
      </c>
      <c r="D333" s="1">
        <v>46</v>
      </c>
      <c r="E333" s="3">
        <v>29</v>
      </c>
      <c r="F333" s="3" t="s">
        <v>15</v>
      </c>
      <c r="G333" s="3">
        <f>IFERROR(IF(SEARCH("INSEE",F333)&gt;0,C333+D333,"ERREUR"),E333)</f>
        <v>951</v>
      </c>
      <c r="H333" s="3">
        <v>0</v>
      </c>
      <c r="I333" s="3">
        <v>0</v>
      </c>
      <c r="J333" s="3">
        <v>0</v>
      </c>
      <c r="K333" s="3">
        <v>1</v>
      </c>
      <c r="L333" t="s">
        <v>14</v>
      </c>
      <c r="M333">
        <v>0</v>
      </c>
      <c r="N333" s="8">
        <f>IF(E333&gt;G333,M333/E333,M333/G333)</f>
        <v>0</v>
      </c>
    </row>
    <row r="334" spans="1:14" ht="15" customHeight="1" x14ac:dyDescent="0.25">
      <c r="A334" t="s">
        <v>143</v>
      </c>
      <c r="B334" t="s">
        <v>144</v>
      </c>
      <c r="C334" s="1">
        <v>231</v>
      </c>
      <c r="D334" s="1">
        <v>4</v>
      </c>
      <c r="E334" s="3">
        <v>0</v>
      </c>
      <c r="F334" s="3" t="s">
        <v>15</v>
      </c>
      <c r="G334" s="3">
        <f>IFERROR(IF(SEARCH("INSEE",F334)&gt;0,C334+D334,"ERREUR"),E334)</f>
        <v>235</v>
      </c>
      <c r="H334" s="3">
        <v>0</v>
      </c>
      <c r="I334" s="3">
        <v>0</v>
      </c>
      <c r="J334" s="3">
        <v>0</v>
      </c>
      <c r="K334" s="3">
        <v>1</v>
      </c>
      <c r="L334" t="s">
        <v>14</v>
      </c>
      <c r="M334">
        <v>0</v>
      </c>
      <c r="N334" s="8">
        <f>IF(E334&gt;G334,M334/E334,M334/G334)</f>
        <v>0</v>
      </c>
    </row>
    <row r="335" spans="1:14" ht="15" customHeight="1" x14ac:dyDescent="0.25">
      <c r="A335" t="s">
        <v>145</v>
      </c>
      <c r="B335" t="s">
        <v>146</v>
      </c>
      <c r="C335" s="3">
        <v>594</v>
      </c>
      <c r="D335" s="3">
        <v>21</v>
      </c>
      <c r="E335" s="3">
        <v>724</v>
      </c>
      <c r="F335" s="3" t="s">
        <v>13</v>
      </c>
      <c r="G335" s="3">
        <f>IFERROR(IF(SEARCH("INSEE",F335)&gt;0,C335+D335,"ERREUR"),E335)</f>
        <v>724</v>
      </c>
      <c r="H335" s="3">
        <v>0</v>
      </c>
      <c r="I335" s="3">
        <v>0</v>
      </c>
      <c r="J335" s="3">
        <v>0</v>
      </c>
      <c r="K335" s="3">
        <v>1</v>
      </c>
      <c r="L335" t="s">
        <v>14</v>
      </c>
      <c r="M335">
        <v>0</v>
      </c>
      <c r="N335" s="8">
        <f>IF(E335&gt;G335,M335/E335,M335/G335)</f>
        <v>0</v>
      </c>
    </row>
    <row r="336" spans="1:14" ht="15" customHeight="1" x14ac:dyDescent="0.25">
      <c r="A336" t="s">
        <v>147</v>
      </c>
      <c r="B336" t="s">
        <v>148</v>
      </c>
      <c r="C336" s="1">
        <v>379.80911133075767</v>
      </c>
      <c r="D336" s="1">
        <v>9</v>
      </c>
      <c r="E336" s="3">
        <v>26</v>
      </c>
      <c r="F336" s="3" t="s">
        <v>15</v>
      </c>
      <c r="G336" s="3">
        <f>IFERROR(IF(SEARCH("INSEE",F336)&gt;0,C336+D336,"ERREUR"),E336)</f>
        <v>388.80911133075767</v>
      </c>
      <c r="H336" s="3">
        <v>0</v>
      </c>
      <c r="I336" s="3">
        <v>0</v>
      </c>
      <c r="J336" s="3">
        <v>0</v>
      </c>
      <c r="K336" s="3">
        <v>1</v>
      </c>
      <c r="L336" t="s">
        <v>14</v>
      </c>
      <c r="M336">
        <v>0</v>
      </c>
      <c r="N336" s="8">
        <f>IF(E336&gt;G336,M336/E336,M336/G336)</f>
        <v>0</v>
      </c>
    </row>
    <row r="337" spans="1:14" ht="15" customHeight="1" x14ac:dyDescent="0.25">
      <c r="A337" t="s">
        <v>151</v>
      </c>
      <c r="B337" t="s">
        <v>152</v>
      </c>
      <c r="C337" s="1">
        <v>345.72881355927478</v>
      </c>
      <c r="D337" s="1">
        <v>9</v>
      </c>
      <c r="E337" s="3">
        <v>0</v>
      </c>
      <c r="F337" s="3" t="s">
        <v>15</v>
      </c>
      <c r="G337" s="3">
        <f>IFERROR(IF(SEARCH("INSEE",F337)&gt;0,C337+D337,"ERREUR"),E337)</f>
        <v>354.72881355927478</v>
      </c>
      <c r="H337" s="3">
        <v>0</v>
      </c>
      <c r="I337" s="3">
        <v>0</v>
      </c>
      <c r="J337" s="3">
        <v>0</v>
      </c>
      <c r="K337" s="3">
        <v>1</v>
      </c>
      <c r="L337" t="s">
        <v>14</v>
      </c>
      <c r="M337">
        <v>0</v>
      </c>
      <c r="N337" s="8">
        <f>IF(E337&gt;G337,M337/E337,M337/G337)</f>
        <v>0</v>
      </c>
    </row>
    <row r="338" spans="1:14" ht="15" customHeight="1" x14ac:dyDescent="0.25">
      <c r="A338" t="s">
        <v>153</v>
      </c>
      <c r="B338" t="s">
        <v>154</v>
      </c>
      <c r="C338" s="1">
        <v>354</v>
      </c>
      <c r="D338" s="1">
        <v>8</v>
      </c>
      <c r="E338" s="3">
        <v>26</v>
      </c>
      <c r="F338" s="3" t="s">
        <v>15</v>
      </c>
      <c r="G338" s="3">
        <f>IFERROR(IF(SEARCH("INSEE",F338)&gt;0,C338+D338,"ERREUR"),E338)</f>
        <v>362</v>
      </c>
      <c r="H338" s="3">
        <v>0</v>
      </c>
      <c r="I338" s="3">
        <v>0</v>
      </c>
      <c r="J338" s="3">
        <v>0</v>
      </c>
      <c r="K338" s="3">
        <v>1</v>
      </c>
      <c r="L338" t="s">
        <v>14</v>
      </c>
      <c r="M338">
        <v>0</v>
      </c>
      <c r="N338" s="8">
        <f>IF(E338&gt;G338,M338/E338,M338/G338)</f>
        <v>0</v>
      </c>
    </row>
    <row r="339" spans="1:14" ht="15" customHeight="1" x14ac:dyDescent="0.25">
      <c r="A339" t="s">
        <v>155</v>
      </c>
      <c r="B339" t="s">
        <v>156</v>
      </c>
      <c r="C339" s="1">
        <v>438.82710280373897</v>
      </c>
      <c r="D339" s="1">
        <v>32</v>
      </c>
      <c r="E339" s="3">
        <v>0</v>
      </c>
      <c r="F339" s="3" t="s">
        <v>15</v>
      </c>
      <c r="G339" s="3">
        <f>IFERROR(IF(SEARCH("INSEE",F339)&gt;0,C339+D339,"ERREUR"),E339)</f>
        <v>470.82710280373897</v>
      </c>
      <c r="H339" s="3">
        <v>0</v>
      </c>
      <c r="I339" s="3">
        <v>0</v>
      </c>
      <c r="J339" s="3">
        <v>0</v>
      </c>
      <c r="K339" s="3">
        <v>1</v>
      </c>
      <c r="L339" t="s">
        <v>14</v>
      </c>
      <c r="M339">
        <v>0</v>
      </c>
      <c r="N339" s="8">
        <f>IF(E339&gt;G339,M339/E339,M339/G339)</f>
        <v>0</v>
      </c>
    </row>
    <row r="340" spans="1:14" ht="15" customHeight="1" x14ac:dyDescent="0.25">
      <c r="A340" t="s">
        <v>157</v>
      </c>
      <c r="B340" t="s">
        <v>158</v>
      </c>
      <c r="C340" s="3">
        <v>872.89347073817282</v>
      </c>
      <c r="D340" s="3">
        <v>35</v>
      </c>
      <c r="E340" s="3">
        <v>1082</v>
      </c>
      <c r="F340" s="3" t="s">
        <v>13</v>
      </c>
      <c r="G340" s="3">
        <f>IFERROR(IF(SEARCH("INSEE",F340)&gt;0,C340+D340,"ERREUR"),E340)</f>
        <v>1082</v>
      </c>
      <c r="H340" s="3">
        <v>0</v>
      </c>
      <c r="I340" s="3">
        <v>0</v>
      </c>
      <c r="J340" s="3">
        <v>0</v>
      </c>
      <c r="K340" s="3">
        <v>1</v>
      </c>
      <c r="L340" t="s">
        <v>14</v>
      </c>
      <c r="M340">
        <v>0</v>
      </c>
      <c r="N340" s="8">
        <f>IF(E340&gt;G340,M340/E340,M340/G340)</f>
        <v>0</v>
      </c>
    </row>
    <row r="341" spans="1:14" ht="15" customHeight="1" x14ac:dyDescent="0.25">
      <c r="A341" t="s">
        <v>161</v>
      </c>
      <c r="B341" t="s">
        <v>162</v>
      </c>
      <c r="C341" s="3">
        <v>245.00000000000068</v>
      </c>
      <c r="D341" s="3">
        <v>11</v>
      </c>
      <c r="E341" s="3">
        <v>299</v>
      </c>
      <c r="F341" s="3" t="s">
        <v>13</v>
      </c>
      <c r="G341" s="3">
        <f>IFERROR(IF(SEARCH("INSEE",F341)&gt;0,C341+D341,"ERREUR"),E341)</f>
        <v>299</v>
      </c>
      <c r="H341" s="3">
        <v>0</v>
      </c>
      <c r="I341" s="3">
        <v>0</v>
      </c>
      <c r="J341" s="3">
        <v>0</v>
      </c>
      <c r="K341" s="3">
        <v>1</v>
      </c>
      <c r="L341" t="s">
        <v>14</v>
      </c>
      <c r="M341">
        <v>0</v>
      </c>
      <c r="N341" s="8">
        <f>IF(E341&gt;G341,M341/E341,M341/G341)</f>
        <v>0</v>
      </c>
    </row>
    <row r="342" spans="1:14" ht="15" customHeight="1" x14ac:dyDescent="0.25">
      <c r="A342" t="s">
        <v>163</v>
      </c>
      <c r="B342" t="s">
        <v>164</v>
      </c>
      <c r="C342" s="1">
        <v>149</v>
      </c>
      <c r="D342" s="1">
        <v>2</v>
      </c>
      <c r="E342" s="3">
        <v>0</v>
      </c>
      <c r="F342" s="3" t="s">
        <v>15</v>
      </c>
      <c r="G342" s="3">
        <f>IFERROR(IF(SEARCH("INSEE",F342)&gt;0,C342+D342,"ERREUR"),E342)</f>
        <v>151</v>
      </c>
      <c r="H342" s="3">
        <v>0</v>
      </c>
      <c r="I342" s="3">
        <v>0</v>
      </c>
      <c r="J342" s="3">
        <v>0</v>
      </c>
      <c r="K342" s="3">
        <v>1</v>
      </c>
      <c r="L342" t="s">
        <v>14</v>
      </c>
      <c r="M342">
        <v>0</v>
      </c>
      <c r="N342" s="8">
        <f>IF(E342&gt;G342,M342/E342,M342/G342)</f>
        <v>0</v>
      </c>
    </row>
    <row r="343" spans="1:14" ht="15" customHeight="1" x14ac:dyDescent="0.25">
      <c r="A343" t="s">
        <v>168</v>
      </c>
      <c r="B343" t="s">
        <v>169</v>
      </c>
      <c r="C343" s="1">
        <v>391.2945736434051</v>
      </c>
      <c r="D343" s="1">
        <v>15</v>
      </c>
      <c r="E343" s="3">
        <v>0</v>
      </c>
      <c r="F343" s="3" t="s">
        <v>15</v>
      </c>
      <c r="G343" s="3">
        <f>IFERROR(IF(SEARCH("INSEE",F343)&gt;0,C343+D343,"ERREUR"),E343)</f>
        <v>406.2945736434051</v>
      </c>
      <c r="H343" s="3">
        <v>0</v>
      </c>
      <c r="I343" s="3">
        <v>0</v>
      </c>
      <c r="J343" s="3">
        <v>0</v>
      </c>
      <c r="K343" s="3">
        <v>1</v>
      </c>
      <c r="L343" t="s">
        <v>14</v>
      </c>
      <c r="M343">
        <v>0</v>
      </c>
      <c r="N343" s="8">
        <f>IF(E343&gt;G343,M343/E343,M343/G343)</f>
        <v>0</v>
      </c>
    </row>
    <row r="344" spans="1:14" ht="15" customHeight="1" x14ac:dyDescent="0.25">
      <c r="A344" t="s">
        <v>170</v>
      </c>
      <c r="B344" t="s">
        <v>171</v>
      </c>
      <c r="C344" s="1">
        <v>261.94354838706994</v>
      </c>
      <c r="D344" s="1">
        <v>14</v>
      </c>
      <c r="E344" s="3">
        <v>0</v>
      </c>
      <c r="F344" s="3" t="s">
        <v>15</v>
      </c>
      <c r="G344" s="3">
        <f>IFERROR(IF(SEARCH("INSEE",F344)&gt;0,C344+D344,"ERREUR"),E344)</f>
        <v>275.94354838706994</v>
      </c>
      <c r="H344" s="3">
        <v>0</v>
      </c>
      <c r="I344" s="3">
        <v>0</v>
      </c>
      <c r="J344" s="3">
        <v>0</v>
      </c>
      <c r="K344" s="3">
        <v>1</v>
      </c>
      <c r="L344" t="s">
        <v>14</v>
      </c>
      <c r="M344">
        <v>0</v>
      </c>
      <c r="N344" s="8">
        <f>IF(E344&gt;G344,M344/E344,M344/G344)</f>
        <v>0</v>
      </c>
    </row>
    <row r="345" spans="1:14" ht="15" customHeight="1" x14ac:dyDescent="0.25">
      <c r="A345" t="s">
        <v>172</v>
      </c>
      <c r="B345" t="s">
        <v>173</v>
      </c>
      <c r="C345" s="1">
        <v>212.80365293761903</v>
      </c>
      <c r="D345" s="1">
        <v>8</v>
      </c>
      <c r="E345" s="3">
        <v>3</v>
      </c>
      <c r="F345" s="3" t="s">
        <v>15</v>
      </c>
      <c r="G345" s="3">
        <f>IFERROR(IF(SEARCH("INSEE",F345)&gt;0,C345+D345,"ERREUR"),E345)</f>
        <v>220.80365293761903</v>
      </c>
      <c r="H345" s="3">
        <v>0</v>
      </c>
      <c r="I345" s="3">
        <v>0</v>
      </c>
      <c r="J345" s="3">
        <v>0</v>
      </c>
      <c r="K345" s="3">
        <v>1</v>
      </c>
      <c r="L345" t="s">
        <v>14</v>
      </c>
      <c r="M345">
        <v>0</v>
      </c>
      <c r="N345" s="8">
        <f>IF(E345&gt;G345,M345/E345,M345/G345)</f>
        <v>0</v>
      </c>
    </row>
    <row r="346" spans="1:14" ht="15" customHeight="1" x14ac:dyDescent="0.25">
      <c r="A346" t="s">
        <v>174</v>
      </c>
      <c r="B346" t="s">
        <v>175</v>
      </c>
      <c r="C346" s="1">
        <v>360.13350777289162</v>
      </c>
      <c r="D346" s="1">
        <v>26</v>
      </c>
      <c r="E346" s="3">
        <v>15</v>
      </c>
      <c r="F346" s="3" t="s">
        <v>15</v>
      </c>
      <c r="G346" s="3">
        <f>IFERROR(IF(SEARCH("INSEE",F346)&gt;0,C346+D346,"ERREUR"),E346)</f>
        <v>386.13350777289162</v>
      </c>
      <c r="H346" s="3">
        <v>0</v>
      </c>
      <c r="I346" s="3">
        <v>0</v>
      </c>
      <c r="J346" s="3">
        <v>0</v>
      </c>
      <c r="K346" s="3">
        <v>1</v>
      </c>
      <c r="L346" t="s">
        <v>14</v>
      </c>
      <c r="M346">
        <v>0</v>
      </c>
      <c r="N346" s="8">
        <f>IF(E346&gt;G346,M346/E346,M346/G346)</f>
        <v>0</v>
      </c>
    </row>
    <row r="347" spans="1:14" ht="15" customHeight="1" x14ac:dyDescent="0.25">
      <c r="A347" t="s">
        <v>176</v>
      </c>
      <c r="B347" t="s">
        <v>177</v>
      </c>
      <c r="C347" s="3">
        <v>338.33783781769847</v>
      </c>
      <c r="D347" s="3">
        <v>13</v>
      </c>
      <c r="E347" s="3">
        <v>463</v>
      </c>
      <c r="F347" s="3" t="s">
        <v>15</v>
      </c>
      <c r="G347" s="3">
        <f>IFERROR(IF(SEARCH("INSEE",F347)&gt;0,C347+D347,"ERREUR"),E347)</f>
        <v>351.33783781769847</v>
      </c>
      <c r="H347" s="3">
        <v>0</v>
      </c>
      <c r="I347" s="3">
        <v>0</v>
      </c>
      <c r="J347" s="3">
        <v>0</v>
      </c>
      <c r="K347" s="3">
        <v>1</v>
      </c>
      <c r="L347" t="s">
        <v>14</v>
      </c>
      <c r="M347">
        <v>0</v>
      </c>
      <c r="N347" s="8">
        <f>IF(E347&gt;G347,M347/E347,M347/G347)</f>
        <v>0</v>
      </c>
    </row>
    <row r="348" spans="1:14" ht="15" customHeight="1" x14ac:dyDescent="0.25">
      <c r="A348" t="s">
        <v>182</v>
      </c>
      <c r="B348" t="s">
        <v>183</v>
      </c>
      <c r="C348" s="1">
        <v>181.93572768974175</v>
      </c>
      <c r="D348" s="1">
        <v>3</v>
      </c>
      <c r="E348" s="3">
        <v>0</v>
      </c>
      <c r="F348" s="3" t="s">
        <v>15</v>
      </c>
      <c r="G348" s="3">
        <f>IFERROR(IF(SEARCH("INSEE",F348)&gt;0,C348+D348,"ERREUR"),E348)</f>
        <v>184.93572768974175</v>
      </c>
      <c r="H348" s="3">
        <v>0</v>
      </c>
      <c r="I348" s="3">
        <v>0</v>
      </c>
      <c r="J348" s="3">
        <v>0</v>
      </c>
      <c r="K348" s="3">
        <v>1</v>
      </c>
      <c r="L348" t="s">
        <v>14</v>
      </c>
      <c r="M348">
        <v>0</v>
      </c>
      <c r="N348" s="8">
        <f>IF(E348&gt;G348,M348/E348,M348/G348)</f>
        <v>0</v>
      </c>
    </row>
    <row r="349" spans="1:14" ht="15" customHeight="1" x14ac:dyDescent="0.25">
      <c r="A349" t="s">
        <v>184</v>
      </c>
      <c r="B349" t="s">
        <v>185</v>
      </c>
      <c r="C349" s="1">
        <v>1037.0223671947788</v>
      </c>
      <c r="D349" s="1">
        <v>40</v>
      </c>
      <c r="E349" s="3">
        <v>84</v>
      </c>
      <c r="F349" s="3" t="s">
        <v>15</v>
      </c>
      <c r="G349" s="3">
        <f>IFERROR(IF(SEARCH("INSEE",F349)&gt;0,C349+D349,"ERREUR"),E349)</f>
        <v>1077.0223671947788</v>
      </c>
      <c r="H349" s="3">
        <v>0</v>
      </c>
      <c r="I349" s="3">
        <v>0</v>
      </c>
      <c r="J349" s="3">
        <v>0</v>
      </c>
      <c r="K349" s="3">
        <v>1</v>
      </c>
      <c r="L349" t="s">
        <v>14</v>
      </c>
      <c r="M349">
        <v>0</v>
      </c>
      <c r="N349" s="8">
        <f>IF(E349&gt;G349,M349/E349,M349/G349)</f>
        <v>0</v>
      </c>
    </row>
    <row r="350" spans="1:14" ht="15" customHeight="1" x14ac:dyDescent="0.25">
      <c r="A350" t="s">
        <v>188</v>
      </c>
      <c r="B350" t="s">
        <v>189</v>
      </c>
      <c r="C350" s="1">
        <v>416</v>
      </c>
      <c r="D350" s="1">
        <v>7</v>
      </c>
      <c r="E350" s="3">
        <v>0</v>
      </c>
      <c r="F350" s="3" t="s">
        <v>15</v>
      </c>
      <c r="G350" s="3">
        <f>IFERROR(IF(SEARCH("INSEE",F350)&gt;0,C350+D350,"ERREUR"),E350)</f>
        <v>423</v>
      </c>
      <c r="H350" s="3">
        <v>0</v>
      </c>
      <c r="I350" s="3">
        <v>0</v>
      </c>
      <c r="J350" s="3">
        <v>0</v>
      </c>
      <c r="K350" s="3">
        <v>0</v>
      </c>
      <c r="L350" t="s">
        <v>14</v>
      </c>
      <c r="M350">
        <v>0</v>
      </c>
      <c r="N350" s="8">
        <f>IF(E350&gt;G350,M350/E350,M350/G350)</f>
        <v>0</v>
      </c>
    </row>
    <row r="351" spans="1:14" ht="15" customHeight="1" x14ac:dyDescent="0.25">
      <c r="A351" t="s">
        <v>190</v>
      </c>
      <c r="B351" t="s">
        <v>191</v>
      </c>
      <c r="C351" s="1">
        <v>385.75949366597246</v>
      </c>
      <c r="D351" s="1">
        <v>18</v>
      </c>
      <c r="E351" s="3">
        <v>0</v>
      </c>
      <c r="F351" s="3" t="s">
        <v>15</v>
      </c>
      <c r="G351" s="3">
        <f>IFERROR(IF(SEARCH("INSEE",F351)&gt;0,C351+D351,"ERREUR"),E351)</f>
        <v>403.75949366597246</v>
      </c>
      <c r="H351" s="3">
        <v>0</v>
      </c>
      <c r="I351" s="3">
        <v>0</v>
      </c>
      <c r="J351" s="3">
        <v>0</v>
      </c>
      <c r="K351" s="3">
        <v>1</v>
      </c>
      <c r="L351" t="s">
        <v>14</v>
      </c>
      <c r="M351">
        <v>0</v>
      </c>
      <c r="N351" s="8">
        <f>IF(E351&gt;G351,M351/E351,M351/G351)</f>
        <v>0</v>
      </c>
    </row>
    <row r="352" spans="1:14" ht="15" customHeight="1" x14ac:dyDescent="0.25">
      <c r="A352" t="s">
        <v>192</v>
      </c>
      <c r="B352" t="s">
        <v>193</v>
      </c>
      <c r="C352" s="1">
        <v>1414.606824925816</v>
      </c>
      <c r="D352" s="1">
        <v>71</v>
      </c>
      <c r="E352" s="3">
        <v>455</v>
      </c>
      <c r="F352" s="3" t="s">
        <v>15</v>
      </c>
      <c r="G352" s="3">
        <f>IFERROR(IF(SEARCH("INSEE",F352)&gt;0,C352+D352,"ERREUR"),E352)</f>
        <v>1485.606824925816</v>
      </c>
      <c r="H352" s="3">
        <v>0</v>
      </c>
      <c r="I352" s="3">
        <v>0</v>
      </c>
      <c r="J352" s="3">
        <v>0</v>
      </c>
      <c r="K352" s="3">
        <v>1</v>
      </c>
      <c r="L352" t="s">
        <v>14</v>
      </c>
      <c r="M352">
        <v>0</v>
      </c>
      <c r="N352" s="8">
        <f>IF(E352&gt;G352,M352/E352,M352/G352)</f>
        <v>0</v>
      </c>
    </row>
    <row r="353" spans="1:14" ht="15" customHeight="1" x14ac:dyDescent="0.25">
      <c r="A353" t="s">
        <v>194</v>
      </c>
      <c r="B353" t="s">
        <v>195</v>
      </c>
      <c r="C353" s="1">
        <v>307.49140893447213</v>
      </c>
      <c r="D353" s="1">
        <v>10</v>
      </c>
      <c r="E353" s="3">
        <v>304</v>
      </c>
      <c r="F353" s="3" t="s">
        <v>15</v>
      </c>
      <c r="G353" s="3">
        <f>IFERROR(IF(SEARCH("INSEE",F353)&gt;0,C353+D353,"ERREUR"),E353)</f>
        <v>317.49140893447213</v>
      </c>
      <c r="H353" s="3">
        <v>0</v>
      </c>
      <c r="I353" s="3">
        <v>0</v>
      </c>
      <c r="J353" s="3">
        <v>0</v>
      </c>
      <c r="K353" s="3">
        <v>0</v>
      </c>
      <c r="L353" t="s">
        <v>14</v>
      </c>
      <c r="M353">
        <v>0</v>
      </c>
      <c r="N353" s="8">
        <f>IF(E353&gt;G353,M353/E353,M353/G353)</f>
        <v>0</v>
      </c>
    </row>
    <row r="354" spans="1:14" ht="15" customHeight="1" x14ac:dyDescent="0.25">
      <c r="A354" t="s">
        <v>196</v>
      </c>
      <c r="B354" t="s">
        <v>197</v>
      </c>
      <c r="C354" s="3">
        <v>363.75138121546883</v>
      </c>
      <c r="D354" s="3">
        <v>14</v>
      </c>
      <c r="E354" s="3">
        <v>439</v>
      </c>
      <c r="F354" s="3" t="s">
        <v>13</v>
      </c>
      <c r="G354" s="3">
        <f>IFERROR(IF(SEARCH("INSEE",F354)&gt;0,C354+D354,"ERREUR"),E354)</f>
        <v>439</v>
      </c>
      <c r="H354" s="3">
        <v>0</v>
      </c>
      <c r="I354" s="3">
        <v>0</v>
      </c>
      <c r="J354" s="3">
        <v>0</v>
      </c>
      <c r="K354" s="3">
        <v>0</v>
      </c>
      <c r="L354" t="s">
        <v>14</v>
      </c>
      <c r="M354">
        <v>0</v>
      </c>
      <c r="N354" s="8">
        <f>IF(E354&gt;G354,M354/E354,M354/G354)</f>
        <v>0</v>
      </c>
    </row>
    <row r="355" spans="1:14" ht="15" customHeight="1" x14ac:dyDescent="0.25">
      <c r="A355" t="s">
        <v>200</v>
      </c>
      <c r="B355" t="s">
        <v>201</v>
      </c>
      <c r="C355" s="1">
        <v>187.00888244232675</v>
      </c>
      <c r="D355" s="1">
        <v>7</v>
      </c>
      <c r="E355" s="3">
        <v>0</v>
      </c>
      <c r="F355" s="3" t="s">
        <v>15</v>
      </c>
      <c r="G355" s="3">
        <f>IFERROR(IF(SEARCH("INSEE",F355)&gt;0,C355+D355,"ERREUR"),E355)</f>
        <v>194.00888244232675</v>
      </c>
      <c r="H355" s="3">
        <v>0</v>
      </c>
      <c r="I355" s="3">
        <v>0</v>
      </c>
      <c r="J355" s="3">
        <v>0</v>
      </c>
      <c r="K355" s="3">
        <v>1</v>
      </c>
      <c r="L355" t="s">
        <v>14</v>
      </c>
      <c r="M355">
        <v>0</v>
      </c>
      <c r="N355" s="8">
        <f>IF(E355&gt;G355,M355/E355,M355/G355)</f>
        <v>0</v>
      </c>
    </row>
    <row r="356" spans="1:14" ht="15" customHeight="1" x14ac:dyDescent="0.25">
      <c r="A356" t="s">
        <v>202</v>
      </c>
      <c r="B356" t="s">
        <v>203</v>
      </c>
      <c r="C356" s="1">
        <v>525.67561983469284</v>
      </c>
      <c r="D356" s="1">
        <v>27</v>
      </c>
      <c r="E356" s="3">
        <v>0</v>
      </c>
      <c r="F356" s="3" t="s">
        <v>15</v>
      </c>
      <c r="G356" s="3">
        <f>IFERROR(IF(SEARCH("INSEE",F356)&gt;0,C356+D356,"ERREUR"),E356)</f>
        <v>552.67561983469284</v>
      </c>
      <c r="H356" s="3">
        <v>0</v>
      </c>
      <c r="I356" s="3">
        <v>0</v>
      </c>
      <c r="J356" s="3">
        <v>0</v>
      </c>
      <c r="K356" s="3">
        <v>0</v>
      </c>
      <c r="L356" t="s">
        <v>14</v>
      </c>
      <c r="M356">
        <v>0</v>
      </c>
      <c r="N356" s="8">
        <f>IF(E356&gt;G356,M356/E356,M356/G356)</f>
        <v>0</v>
      </c>
    </row>
    <row r="357" spans="1:14" ht="15" customHeight="1" x14ac:dyDescent="0.25">
      <c r="A357" t="s">
        <v>204</v>
      </c>
      <c r="B357" t="s">
        <v>205</v>
      </c>
      <c r="C357" s="1">
        <v>202.9090909090919</v>
      </c>
      <c r="D357" s="1">
        <v>3</v>
      </c>
      <c r="E357" s="3">
        <v>21</v>
      </c>
      <c r="F357" s="3" t="s">
        <v>15</v>
      </c>
      <c r="G357" s="3">
        <f>IFERROR(IF(SEARCH("INSEE",F357)&gt;0,C357+D357,"ERREUR"),E357)</f>
        <v>205.9090909090919</v>
      </c>
      <c r="H357" s="3">
        <v>0</v>
      </c>
      <c r="I357" s="3">
        <v>0</v>
      </c>
      <c r="J357" s="3">
        <v>0</v>
      </c>
      <c r="K357" s="3">
        <v>1</v>
      </c>
      <c r="L357" t="s">
        <v>14</v>
      </c>
      <c r="M357">
        <v>0</v>
      </c>
      <c r="N357" s="8">
        <f>IF(E357&gt;G357,M357/E357,M357/G357)</f>
        <v>0</v>
      </c>
    </row>
    <row r="358" spans="1:14" ht="15" customHeight="1" x14ac:dyDescent="0.25">
      <c r="A358" t="s">
        <v>206</v>
      </c>
      <c r="B358" t="s">
        <v>207</v>
      </c>
      <c r="C358" s="1">
        <v>224</v>
      </c>
      <c r="D358" s="1">
        <v>11</v>
      </c>
      <c r="E358" s="3">
        <v>40</v>
      </c>
      <c r="F358" s="3" t="s">
        <v>15</v>
      </c>
      <c r="G358" s="3">
        <f>IFERROR(IF(SEARCH("INSEE",F358)&gt;0,C358+D358,"ERREUR"),E358)</f>
        <v>235</v>
      </c>
      <c r="H358" s="3">
        <v>0</v>
      </c>
      <c r="I358" s="3">
        <v>0</v>
      </c>
      <c r="J358" s="3">
        <v>0</v>
      </c>
      <c r="K358" s="3">
        <v>1</v>
      </c>
      <c r="L358" t="s">
        <v>14</v>
      </c>
      <c r="M358">
        <v>0</v>
      </c>
      <c r="N358" s="8">
        <f>IF(E358&gt;G358,M358/E358,M358/G358)</f>
        <v>0</v>
      </c>
    </row>
    <row r="359" spans="1:14" ht="15" customHeight="1" x14ac:dyDescent="0.25">
      <c r="A359" t="s">
        <v>210</v>
      </c>
      <c r="B359" t="s">
        <v>211</v>
      </c>
      <c r="C359" s="1">
        <v>2027</v>
      </c>
      <c r="D359" s="1">
        <v>29</v>
      </c>
      <c r="E359" s="3">
        <v>0</v>
      </c>
      <c r="F359" s="3" t="s">
        <v>15</v>
      </c>
      <c r="G359" s="3">
        <f>IFERROR(IF(SEARCH("INSEE",F359)&gt;0,C359+D359,"ERREUR"),E359)</f>
        <v>2056</v>
      </c>
      <c r="H359" s="3">
        <v>0</v>
      </c>
      <c r="I359" s="3">
        <v>0</v>
      </c>
      <c r="J359" s="3">
        <v>0</v>
      </c>
      <c r="K359" s="3">
        <v>0</v>
      </c>
      <c r="L359" t="s">
        <v>14</v>
      </c>
      <c r="M359">
        <v>0</v>
      </c>
      <c r="N359" s="8">
        <f>IF(E359&gt;G359,M359/E359,M359/G359)</f>
        <v>0</v>
      </c>
    </row>
    <row r="360" spans="1:14" ht="15" customHeight="1" x14ac:dyDescent="0.25">
      <c r="A360" t="s">
        <v>212</v>
      </c>
      <c r="B360" t="s">
        <v>213</v>
      </c>
      <c r="C360" s="3">
        <v>122</v>
      </c>
      <c r="D360" s="3">
        <v>5</v>
      </c>
      <c r="E360" s="3">
        <v>152</v>
      </c>
      <c r="F360" s="3" t="s">
        <v>13</v>
      </c>
      <c r="G360" s="3">
        <f>IFERROR(IF(SEARCH("INSEE",F360)&gt;0,C360+D360,"ERREUR"),E360)</f>
        <v>152</v>
      </c>
      <c r="H360" s="3">
        <v>0</v>
      </c>
      <c r="I360" s="3">
        <v>0</v>
      </c>
      <c r="J360" s="3">
        <v>0</v>
      </c>
      <c r="K360" s="3">
        <v>1</v>
      </c>
      <c r="L360" t="s">
        <v>14</v>
      </c>
      <c r="M360">
        <v>0</v>
      </c>
      <c r="N360" s="8">
        <f>IF(E360&gt;G360,M360/E360,M360/G360)</f>
        <v>0</v>
      </c>
    </row>
    <row r="361" spans="1:14" ht="15" customHeight="1" x14ac:dyDescent="0.25">
      <c r="A361" t="s">
        <v>214</v>
      </c>
      <c r="B361" t="s">
        <v>215</v>
      </c>
      <c r="C361" s="1">
        <v>258</v>
      </c>
      <c r="D361" s="1">
        <v>12</v>
      </c>
      <c r="E361" s="3">
        <v>0</v>
      </c>
      <c r="F361" s="3" t="s">
        <v>15</v>
      </c>
      <c r="G361" s="3">
        <f>IFERROR(IF(SEARCH("INSEE",F361)&gt;0,C361+D361,"ERREUR"),E361)</f>
        <v>270</v>
      </c>
      <c r="H361" s="3">
        <v>0</v>
      </c>
      <c r="I361" s="3">
        <v>0</v>
      </c>
      <c r="J361" s="3">
        <v>0</v>
      </c>
      <c r="K361" s="3">
        <v>1</v>
      </c>
      <c r="L361" t="s">
        <v>14</v>
      </c>
      <c r="M361">
        <v>0</v>
      </c>
      <c r="N361" s="8">
        <f>IF(E361&gt;G361,M361/E361,M361/G361)</f>
        <v>0</v>
      </c>
    </row>
    <row r="362" spans="1:14" ht="15" customHeight="1" x14ac:dyDescent="0.25">
      <c r="A362" t="s">
        <v>216</v>
      </c>
      <c r="B362" t="s">
        <v>217</v>
      </c>
      <c r="C362" s="1">
        <v>336.68832095567967</v>
      </c>
      <c r="D362" s="1">
        <v>14</v>
      </c>
      <c r="E362" s="3">
        <v>0</v>
      </c>
      <c r="F362" s="3" t="s">
        <v>15</v>
      </c>
      <c r="G362" s="3">
        <f>IFERROR(IF(SEARCH("INSEE",F362)&gt;0,C362+D362,"ERREUR"),E362)</f>
        <v>350.68832095567967</v>
      </c>
      <c r="H362" s="3">
        <v>0</v>
      </c>
      <c r="I362" s="3">
        <v>0</v>
      </c>
      <c r="J362" s="3">
        <v>0</v>
      </c>
      <c r="K362" s="3">
        <v>1</v>
      </c>
      <c r="L362" t="s">
        <v>14</v>
      </c>
      <c r="M362">
        <v>0</v>
      </c>
      <c r="N362" s="8">
        <f>IF(E362&gt;G362,M362/E362,M362/G362)</f>
        <v>0</v>
      </c>
    </row>
    <row r="363" spans="1:14" ht="15" customHeight="1" x14ac:dyDescent="0.25">
      <c r="A363" t="s">
        <v>218</v>
      </c>
      <c r="B363" t="s">
        <v>219</v>
      </c>
      <c r="C363" s="1">
        <v>577.21631205566189</v>
      </c>
      <c r="D363" s="1">
        <v>21</v>
      </c>
      <c r="E363" s="3">
        <v>13</v>
      </c>
      <c r="F363" s="3" t="s">
        <v>15</v>
      </c>
      <c r="G363" s="3">
        <f>IFERROR(IF(SEARCH("INSEE",F363)&gt;0,C363+D363,"ERREUR"),E363)</f>
        <v>598.21631205566189</v>
      </c>
      <c r="H363" s="3">
        <v>0</v>
      </c>
      <c r="I363" s="3">
        <v>0</v>
      </c>
      <c r="J363" s="3">
        <v>0</v>
      </c>
      <c r="K363" s="3">
        <v>1</v>
      </c>
      <c r="L363" t="s">
        <v>14</v>
      </c>
      <c r="M363">
        <v>0</v>
      </c>
      <c r="N363" s="8">
        <f>IF(E363&gt;G363,M363/E363,M363/G363)</f>
        <v>0</v>
      </c>
    </row>
    <row r="364" spans="1:14" ht="15" customHeight="1" x14ac:dyDescent="0.25">
      <c r="A364" t="s">
        <v>220</v>
      </c>
      <c r="B364" t="s">
        <v>221</v>
      </c>
      <c r="C364" s="1">
        <v>499.27490039840478</v>
      </c>
      <c r="D364" s="1">
        <v>16</v>
      </c>
      <c r="E364" s="3">
        <v>0</v>
      </c>
      <c r="F364" s="3" t="s">
        <v>15</v>
      </c>
      <c r="G364" s="3">
        <f>IFERROR(IF(SEARCH("INSEE",F364)&gt;0,C364+D364,"ERREUR"),E364)</f>
        <v>515.27490039840472</v>
      </c>
      <c r="H364" s="3">
        <v>0</v>
      </c>
      <c r="I364" s="3">
        <v>0</v>
      </c>
      <c r="J364" s="3">
        <v>0</v>
      </c>
      <c r="K364" s="3">
        <v>1</v>
      </c>
      <c r="L364" t="s">
        <v>14</v>
      </c>
      <c r="M364">
        <v>0</v>
      </c>
      <c r="N364" s="8">
        <f>IF(E364&gt;G364,M364/E364,M364/G364)</f>
        <v>0</v>
      </c>
    </row>
    <row r="365" spans="1:14" ht="15" customHeight="1" x14ac:dyDescent="0.25">
      <c r="A365" t="s">
        <v>222</v>
      </c>
      <c r="B365" t="s">
        <v>223</v>
      </c>
      <c r="C365" s="1">
        <v>373</v>
      </c>
      <c r="D365" s="1">
        <v>21</v>
      </c>
      <c r="E365" s="3">
        <v>348</v>
      </c>
      <c r="F365" s="3" t="s">
        <v>15</v>
      </c>
      <c r="G365" s="3">
        <f>IFERROR(IF(SEARCH("INSEE",F365)&gt;0,C365+D365,"ERREUR"),E365)</f>
        <v>394</v>
      </c>
      <c r="H365" s="3">
        <v>0</v>
      </c>
      <c r="I365" s="3">
        <v>0</v>
      </c>
      <c r="J365" s="3">
        <v>0</v>
      </c>
      <c r="K365" s="3">
        <v>1</v>
      </c>
      <c r="L365" t="s">
        <v>14</v>
      </c>
      <c r="M365">
        <v>0</v>
      </c>
      <c r="N365" s="8">
        <f>IF(E365&gt;G365,M365/E365,M365/G365)</f>
        <v>0</v>
      </c>
    </row>
    <row r="366" spans="1:14" ht="15" customHeight="1" x14ac:dyDescent="0.25">
      <c r="A366" t="s">
        <v>226</v>
      </c>
      <c r="B366" t="s">
        <v>227</v>
      </c>
      <c r="C366" s="1">
        <v>500</v>
      </c>
      <c r="D366" s="1">
        <v>7</v>
      </c>
      <c r="E366" s="3">
        <v>0</v>
      </c>
      <c r="F366" s="3" t="s">
        <v>15</v>
      </c>
      <c r="G366" s="3">
        <f>IFERROR(IF(SEARCH("INSEE",F366)&gt;0,C366+D366,"ERREUR"),E366)</f>
        <v>507</v>
      </c>
      <c r="H366" s="3">
        <v>0</v>
      </c>
      <c r="I366" s="3">
        <v>0</v>
      </c>
      <c r="J366" s="3">
        <v>0</v>
      </c>
      <c r="K366" s="3">
        <v>1</v>
      </c>
      <c r="L366" t="s">
        <v>14</v>
      </c>
      <c r="M366">
        <v>0</v>
      </c>
      <c r="N366" s="8">
        <f>IF(E366&gt;G366,M366/E366,M366/G366)</f>
        <v>0</v>
      </c>
    </row>
    <row r="367" spans="1:14" ht="15" customHeight="1" x14ac:dyDescent="0.25">
      <c r="A367" t="s">
        <v>228</v>
      </c>
      <c r="B367" t="s">
        <v>229</v>
      </c>
      <c r="C367" s="1">
        <v>281.34423447610897</v>
      </c>
      <c r="D367" s="1">
        <v>6</v>
      </c>
      <c r="E367" s="3">
        <v>0</v>
      </c>
      <c r="F367" s="3" t="s">
        <v>15</v>
      </c>
      <c r="G367" s="3">
        <f>IFERROR(IF(SEARCH("INSEE",F367)&gt;0,C367+D367,"ERREUR"),E367)</f>
        <v>287.34423447610897</v>
      </c>
      <c r="H367" s="3">
        <v>0</v>
      </c>
      <c r="I367" s="3">
        <v>0</v>
      </c>
      <c r="J367" s="3">
        <v>0</v>
      </c>
      <c r="K367" s="3">
        <v>1</v>
      </c>
      <c r="L367" t="s">
        <v>14</v>
      </c>
      <c r="M367">
        <v>0</v>
      </c>
      <c r="N367" s="8">
        <f>IF(E367&gt;G367,M367/E367,M367/G367)</f>
        <v>0</v>
      </c>
    </row>
    <row r="368" spans="1:14" ht="15" customHeight="1" x14ac:dyDescent="0.25">
      <c r="A368" t="s">
        <v>230</v>
      </c>
      <c r="B368" t="s">
        <v>231</v>
      </c>
      <c r="C368" s="1">
        <v>567.25886524822567</v>
      </c>
      <c r="D368" s="1">
        <v>22</v>
      </c>
      <c r="E368" s="3">
        <v>0</v>
      </c>
      <c r="F368" s="3" t="s">
        <v>15</v>
      </c>
      <c r="G368" s="3">
        <f>IFERROR(IF(SEARCH("INSEE",F368)&gt;0,C368+D368,"ERREUR"),E368)</f>
        <v>589.25886524822567</v>
      </c>
      <c r="H368" s="3">
        <v>0</v>
      </c>
      <c r="I368" s="3">
        <v>0</v>
      </c>
      <c r="J368" s="3">
        <v>0</v>
      </c>
      <c r="K368" s="3">
        <v>1</v>
      </c>
      <c r="L368" t="s">
        <v>14</v>
      </c>
      <c r="M368">
        <v>0</v>
      </c>
      <c r="N368" s="8">
        <f>IF(E368&gt;G368,M368/E368,M368/G368)</f>
        <v>0</v>
      </c>
    </row>
    <row r="369" spans="1:14" ht="15" customHeight="1" x14ac:dyDescent="0.25">
      <c r="A369" t="s">
        <v>236</v>
      </c>
      <c r="B369" t="s">
        <v>237</v>
      </c>
      <c r="C369" s="1">
        <v>73</v>
      </c>
      <c r="D369" s="1">
        <v>4</v>
      </c>
      <c r="E369" s="3">
        <v>0</v>
      </c>
      <c r="F369" s="3" t="s">
        <v>15</v>
      </c>
      <c r="G369" s="3">
        <f>IFERROR(IF(SEARCH("INSEE",F369)&gt;0,C369+D369,"ERREUR"),E369)</f>
        <v>77</v>
      </c>
      <c r="H369" s="3">
        <v>0</v>
      </c>
      <c r="I369" s="3">
        <v>0</v>
      </c>
      <c r="J369" s="3">
        <v>0</v>
      </c>
      <c r="K369" s="3">
        <v>1</v>
      </c>
      <c r="L369" t="s">
        <v>14</v>
      </c>
      <c r="M369">
        <v>0</v>
      </c>
      <c r="N369" s="8">
        <f>IF(E369&gt;G369,M369/E369,M369/G369)</f>
        <v>0</v>
      </c>
    </row>
    <row r="370" spans="1:14" ht="15" customHeight="1" x14ac:dyDescent="0.25">
      <c r="A370" t="s">
        <v>238</v>
      </c>
      <c r="B370" t="s">
        <v>239</v>
      </c>
      <c r="C370" s="3">
        <v>256.06875588179867</v>
      </c>
      <c r="D370" s="3">
        <v>2</v>
      </c>
      <c r="E370" s="3">
        <v>261</v>
      </c>
      <c r="F370" s="3" t="s">
        <v>13</v>
      </c>
      <c r="G370" s="3">
        <f>IFERROR(IF(SEARCH("INSEE",F370)&gt;0,C370+D370,"ERREUR"),E370)</f>
        <v>261</v>
      </c>
      <c r="H370" s="3">
        <v>0</v>
      </c>
      <c r="I370" s="3">
        <v>0</v>
      </c>
      <c r="J370" s="3">
        <v>0</v>
      </c>
      <c r="K370" s="3">
        <v>1</v>
      </c>
      <c r="L370" t="s">
        <v>14</v>
      </c>
      <c r="M370">
        <v>0</v>
      </c>
      <c r="N370" s="8">
        <f>IF(E370&gt;G370,M370/E370,M370/G370)</f>
        <v>0</v>
      </c>
    </row>
    <row r="371" spans="1:14" ht="15" customHeight="1" x14ac:dyDescent="0.25">
      <c r="A371" t="s">
        <v>240</v>
      </c>
      <c r="B371" t="s">
        <v>241</v>
      </c>
      <c r="C371" s="1">
        <v>232.01333333333329</v>
      </c>
      <c r="D371" s="1">
        <v>7</v>
      </c>
      <c r="E371" s="3">
        <v>0</v>
      </c>
      <c r="F371" s="3" t="s">
        <v>15</v>
      </c>
      <c r="G371" s="3">
        <f>IFERROR(IF(SEARCH("INSEE",F371)&gt;0,C371+D371,"ERREUR"),E371)</f>
        <v>239.01333333333329</v>
      </c>
      <c r="H371" s="3">
        <v>0</v>
      </c>
      <c r="I371" s="3">
        <v>0</v>
      </c>
      <c r="J371" s="3">
        <v>0</v>
      </c>
      <c r="K371" s="3">
        <v>1</v>
      </c>
      <c r="L371" t="s">
        <v>14</v>
      </c>
      <c r="M371">
        <v>0</v>
      </c>
      <c r="N371" s="8">
        <f>IF(E371&gt;G371,M371/E371,M371/G371)</f>
        <v>0</v>
      </c>
    </row>
    <row r="372" spans="1:14" ht="15" customHeight="1" x14ac:dyDescent="0.25">
      <c r="A372" t="s">
        <v>242</v>
      </c>
      <c r="B372" t="s">
        <v>243</v>
      </c>
      <c r="C372" s="1">
        <v>350.4405797101445</v>
      </c>
      <c r="D372" s="1">
        <v>13</v>
      </c>
      <c r="E372" s="3">
        <v>0</v>
      </c>
      <c r="F372" s="3" t="s">
        <v>15</v>
      </c>
      <c r="G372" s="3">
        <f>IFERROR(IF(SEARCH("INSEE",F372)&gt;0,C372+D372,"ERREUR"),E372)</f>
        <v>363.4405797101445</v>
      </c>
      <c r="H372" s="3">
        <v>0</v>
      </c>
      <c r="I372" s="3">
        <v>0</v>
      </c>
      <c r="J372" s="3">
        <v>0</v>
      </c>
      <c r="K372" s="3">
        <v>0</v>
      </c>
      <c r="L372" t="s">
        <v>14</v>
      </c>
      <c r="M372">
        <v>0</v>
      </c>
      <c r="N372" s="8">
        <f>IF(E372&gt;G372,M372/E372,M372/G372)</f>
        <v>0</v>
      </c>
    </row>
    <row r="373" spans="1:14" ht="15" customHeight="1" x14ac:dyDescent="0.25">
      <c r="A373" t="s">
        <v>244</v>
      </c>
      <c r="B373" t="s">
        <v>245</v>
      </c>
      <c r="C373" s="3">
        <v>241.47161569261743</v>
      </c>
      <c r="D373" s="3">
        <v>14</v>
      </c>
      <c r="E373" s="3">
        <v>265</v>
      </c>
      <c r="F373" s="3" t="s">
        <v>13</v>
      </c>
      <c r="G373" s="3">
        <f>IFERROR(IF(SEARCH("INSEE",F373)&gt;0,C373+D373,"ERREUR"),E373)</f>
        <v>265</v>
      </c>
      <c r="H373" s="3">
        <v>0</v>
      </c>
      <c r="I373" s="3">
        <v>0</v>
      </c>
      <c r="J373" s="3">
        <v>0</v>
      </c>
      <c r="K373" s="3">
        <v>1</v>
      </c>
      <c r="L373" t="s">
        <v>14</v>
      </c>
      <c r="M373">
        <v>0</v>
      </c>
      <c r="N373" s="8">
        <f>IF(E373&gt;G373,M373/E373,M373/G373)</f>
        <v>0</v>
      </c>
    </row>
    <row r="374" spans="1:14" ht="15" customHeight="1" x14ac:dyDescent="0.25">
      <c r="A374" t="s">
        <v>248</v>
      </c>
      <c r="B374" t="s">
        <v>249</v>
      </c>
      <c r="C374" s="1">
        <v>527.80514705882126</v>
      </c>
      <c r="D374" s="1">
        <v>19</v>
      </c>
      <c r="E374" s="3">
        <v>7</v>
      </c>
      <c r="F374" s="3" t="s">
        <v>15</v>
      </c>
      <c r="G374" s="3">
        <f>IFERROR(IF(SEARCH("INSEE",F374)&gt;0,C374+D374,"ERREUR"),E374)</f>
        <v>546.80514705882126</v>
      </c>
      <c r="H374" s="3">
        <v>0</v>
      </c>
      <c r="I374" s="3">
        <v>0</v>
      </c>
      <c r="J374" s="3">
        <v>0</v>
      </c>
      <c r="K374" s="3">
        <v>1</v>
      </c>
      <c r="L374" t="s">
        <v>14</v>
      </c>
      <c r="M374">
        <v>0</v>
      </c>
      <c r="N374" s="8">
        <f>IF(E374&gt;G374,M374/E374,M374/G374)</f>
        <v>0</v>
      </c>
    </row>
    <row r="375" spans="1:14" ht="15" customHeight="1" x14ac:dyDescent="0.25">
      <c r="A375" t="s">
        <v>250</v>
      </c>
      <c r="B375" t="s">
        <v>251</v>
      </c>
      <c r="C375" s="1">
        <v>354.09923543279172</v>
      </c>
      <c r="D375" s="1">
        <v>10</v>
      </c>
      <c r="E375" s="3">
        <v>313</v>
      </c>
      <c r="F375" s="3" t="s">
        <v>15</v>
      </c>
      <c r="G375" s="3">
        <f>IFERROR(IF(SEARCH("INSEE",F375)&gt;0,C375+D375,"ERREUR"),E375)</f>
        <v>364.09923543279172</v>
      </c>
      <c r="H375" s="3">
        <v>0</v>
      </c>
      <c r="I375" s="3">
        <v>0</v>
      </c>
      <c r="J375" s="3">
        <v>0</v>
      </c>
      <c r="K375" s="3">
        <v>1</v>
      </c>
      <c r="L375" t="s">
        <v>14</v>
      </c>
      <c r="M375">
        <v>0</v>
      </c>
      <c r="N375" s="8">
        <f>IF(E375&gt;G375,M375/E375,M375/G375)</f>
        <v>0</v>
      </c>
    </row>
    <row r="376" spans="1:14" ht="15" customHeight="1" x14ac:dyDescent="0.25">
      <c r="A376" t="s">
        <v>252</v>
      </c>
      <c r="B376" t="s">
        <v>253</v>
      </c>
      <c r="C376" s="1">
        <v>540</v>
      </c>
      <c r="D376" s="1">
        <v>34</v>
      </c>
      <c r="E376" s="3">
        <v>0</v>
      </c>
      <c r="F376" s="3" t="s">
        <v>15</v>
      </c>
      <c r="G376" s="3">
        <f>IFERROR(IF(SEARCH("INSEE",F376)&gt;0,C376+D376,"ERREUR"),E376)</f>
        <v>574</v>
      </c>
      <c r="H376" s="3">
        <v>0</v>
      </c>
      <c r="I376" s="3">
        <v>0</v>
      </c>
      <c r="J376" s="3">
        <v>0</v>
      </c>
      <c r="K376" s="3">
        <v>1</v>
      </c>
      <c r="L376" t="s">
        <v>14</v>
      </c>
      <c r="M376">
        <v>0</v>
      </c>
      <c r="N376" s="8">
        <f>IF(E376&gt;G376,M376/E376,M376/G376)</f>
        <v>0</v>
      </c>
    </row>
    <row r="377" spans="1:14" ht="15" customHeight="1" x14ac:dyDescent="0.25">
      <c r="A377" t="s">
        <v>254</v>
      </c>
      <c r="B377" t="s">
        <v>255</v>
      </c>
      <c r="C377" s="3">
        <v>781.48387277484528</v>
      </c>
      <c r="D377" s="3">
        <v>28</v>
      </c>
      <c r="E377" s="3">
        <v>921</v>
      </c>
      <c r="F377" s="3" t="s">
        <v>13</v>
      </c>
      <c r="G377" s="3">
        <f>IFERROR(IF(SEARCH("INSEE",F377)&gt;0,C377+D377,"ERREUR"),E377)</f>
        <v>921</v>
      </c>
      <c r="H377" s="3">
        <v>0</v>
      </c>
      <c r="I377" s="3">
        <v>0</v>
      </c>
      <c r="J377" s="3">
        <v>0</v>
      </c>
      <c r="K377" s="3">
        <v>1</v>
      </c>
      <c r="L377" t="s">
        <v>14</v>
      </c>
      <c r="M377">
        <v>0</v>
      </c>
      <c r="N377" s="8">
        <f>IF(E377&gt;G377,M377/E377,M377/G377)</f>
        <v>0</v>
      </c>
    </row>
    <row r="378" spans="1:14" ht="15" customHeight="1" x14ac:dyDescent="0.25">
      <c r="A378" t="s">
        <v>256</v>
      </c>
      <c r="B378" t="s">
        <v>257</v>
      </c>
      <c r="C378" s="1">
        <v>2122.2022078345644</v>
      </c>
      <c r="D378" s="1">
        <v>78</v>
      </c>
      <c r="E378" s="3">
        <v>32</v>
      </c>
      <c r="F378" s="3" t="s">
        <v>15</v>
      </c>
      <c r="G378" s="3">
        <f>IFERROR(IF(SEARCH("INSEE",F378)&gt;0,C378+D378,"ERREUR"),E378)</f>
        <v>2200.2022078345644</v>
      </c>
      <c r="H378" s="3">
        <v>0</v>
      </c>
      <c r="I378" s="3">
        <v>0</v>
      </c>
      <c r="J378" s="3">
        <v>0</v>
      </c>
      <c r="K378" s="3">
        <v>0</v>
      </c>
      <c r="L378" t="s">
        <v>14</v>
      </c>
      <c r="M378">
        <v>0</v>
      </c>
      <c r="N378" s="8">
        <f>IF(E378&gt;G378,M378/E378,M378/G378)</f>
        <v>0</v>
      </c>
    </row>
    <row r="379" spans="1:14" ht="15" customHeight="1" x14ac:dyDescent="0.25">
      <c r="A379" t="s">
        <v>258</v>
      </c>
      <c r="B379" t="s">
        <v>259</v>
      </c>
      <c r="C379" s="3">
        <v>460.43340857788041</v>
      </c>
      <c r="D379" s="3">
        <v>9</v>
      </c>
      <c r="E379" s="3">
        <v>495</v>
      </c>
      <c r="F379" s="3" t="s">
        <v>13</v>
      </c>
      <c r="G379" s="3">
        <f>IFERROR(IF(SEARCH("INSEE",F379)&gt;0,C379+D379,"ERREUR"),E379)</f>
        <v>495</v>
      </c>
      <c r="H379" s="3">
        <v>0</v>
      </c>
      <c r="I379" s="3">
        <v>0</v>
      </c>
      <c r="J379" s="3">
        <v>0</v>
      </c>
      <c r="K379" s="3">
        <v>1</v>
      </c>
      <c r="L379" t="s">
        <v>14</v>
      </c>
      <c r="M379">
        <v>0</v>
      </c>
      <c r="N379" s="8">
        <f>IF(E379&gt;G379,M379/E379,M379/G379)</f>
        <v>0</v>
      </c>
    </row>
    <row r="380" spans="1:14" ht="15" customHeight="1" x14ac:dyDescent="0.25">
      <c r="A380" t="s">
        <v>260</v>
      </c>
      <c r="B380" t="s">
        <v>261</v>
      </c>
      <c r="C380" s="1">
        <v>969.17097897628162</v>
      </c>
      <c r="D380" s="1">
        <v>89</v>
      </c>
      <c r="E380" s="3">
        <v>30</v>
      </c>
      <c r="F380" s="3" t="s">
        <v>15</v>
      </c>
      <c r="G380" s="3">
        <f>IFERROR(IF(SEARCH("INSEE",F380)&gt;0,C380+D380,"ERREUR"),E380)</f>
        <v>1058.1709789762817</v>
      </c>
      <c r="H380" s="3">
        <v>0</v>
      </c>
      <c r="I380" s="3">
        <v>0</v>
      </c>
      <c r="J380" s="3">
        <v>0</v>
      </c>
      <c r="K380" s="3">
        <v>0</v>
      </c>
      <c r="L380" t="s">
        <v>14</v>
      </c>
      <c r="M380">
        <v>0</v>
      </c>
      <c r="N380" s="8">
        <f>IF(E380&gt;G380,M380/E380,M380/G380)</f>
        <v>0</v>
      </c>
    </row>
    <row r="381" spans="1:14" ht="15" customHeight="1" x14ac:dyDescent="0.25">
      <c r="A381" t="s">
        <v>262</v>
      </c>
      <c r="B381" t="s">
        <v>263</v>
      </c>
      <c r="C381" s="1">
        <v>495.80905297562998</v>
      </c>
      <c r="D381" s="1">
        <v>11</v>
      </c>
      <c r="E381" s="3">
        <v>8</v>
      </c>
      <c r="F381" s="3" t="s">
        <v>15</v>
      </c>
      <c r="G381" s="3">
        <f>IFERROR(IF(SEARCH("INSEE",F381)&gt;0,C381+D381,"ERREUR"),E381)</f>
        <v>506.80905297562998</v>
      </c>
      <c r="H381" s="3">
        <v>0</v>
      </c>
      <c r="I381" s="3">
        <v>0</v>
      </c>
      <c r="J381" s="3">
        <v>0</v>
      </c>
      <c r="K381" s="3">
        <v>1</v>
      </c>
      <c r="L381" t="s">
        <v>14</v>
      </c>
      <c r="M381">
        <v>0</v>
      </c>
      <c r="N381" s="8">
        <f>IF(E381&gt;G381,M381/E381,M381/G381)</f>
        <v>0</v>
      </c>
    </row>
    <row r="382" spans="1:14" ht="15" customHeight="1" x14ac:dyDescent="0.25">
      <c r="A382" t="s">
        <v>264</v>
      </c>
      <c r="B382" t="s">
        <v>265</v>
      </c>
      <c r="C382" s="1">
        <v>181</v>
      </c>
      <c r="D382" s="1">
        <v>5</v>
      </c>
      <c r="E382" s="3">
        <v>0</v>
      </c>
      <c r="F382" s="3" t="s">
        <v>15</v>
      </c>
      <c r="G382" s="3">
        <f>IFERROR(IF(SEARCH("INSEE",F382)&gt;0,C382+D382,"ERREUR"),E382)</f>
        <v>186</v>
      </c>
      <c r="H382" s="3">
        <v>0</v>
      </c>
      <c r="I382" s="3">
        <v>0</v>
      </c>
      <c r="J382" s="3">
        <v>0</v>
      </c>
      <c r="K382" s="3">
        <v>1</v>
      </c>
      <c r="L382" t="s">
        <v>14</v>
      </c>
      <c r="M382">
        <v>0</v>
      </c>
      <c r="N382" s="8">
        <f>IF(E382&gt;G382,M382/E382,M382/G382)</f>
        <v>0</v>
      </c>
    </row>
    <row r="383" spans="1:14" ht="15" customHeight="1" x14ac:dyDescent="0.25">
      <c r="A383" t="s">
        <v>266</v>
      </c>
      <c r="B383" t="s">
        <v>267</v>
      </c>
      <c r="C383" s="3">
        <v>66.645926647192439</v>
      </c>
      <c r="D383" s="3">
        <v>2</v>
      </c>
      <c r="E383" s="3">
        <v>75</v>
      </c>
      <c r="F383" s="3" t="s">
        <v>13</v>
      </c>
      <c r="G383" s="3">
        <f>IFERROR(IF(SEARCH("INSEE",F383)&gt;0,C383+D383,"ERREUR"),E383)</f>
        <v>75</v>
      </c>
      <c r="H383" s="3">
        <v>0</v>
      </c>
      <c r="I383" s="3">
        <v>0</v>
      </c>
      <c r="J383" s="3">
        <v>0</v>
      </c>
      <c r="K383" s="3">
        <v>1</v>
      </c>
      <c r="L383" t="s">
        <v>14</v>
      </c>
      <c r="M383">
        <v>0</v>
      </c>
      <c r="N383" s="8">
        <f>IF(E383&gt;G383,M383/E383,M383/G383)</f>
        <v>0</v>
      </c>
    </row>
    <row r="384" spans="1:14" ht="15" customHeight="1" x14ac:dyDescent="0.25">
      <c r="A384" t="s">
        <v>268</v>
      </c>
      <c r="B384" t="s">
        <v>269</v>
      </c>
      <c r="C384" s="1">
        <v>1181.0627278131394</v>
      </c>
      <c r="D384" s="1">
        <v>52</v>
      </c>
      <c r="E384" s="3">
        <v>0</v>
      </c>
      <c r="F384" s="3" t="s">
        <v>15</v>
      </c>
      <c r="G384" s="3">
        <f>IFERROR(IF(SEARCH("INSEE",F384)&gt;0,C384+D384,"ERREUR"),E384)</f>
        <v>1233.0627278131394</v>
      </c>
      <c r="H384" s="3">
        <v>0</v>
      </c>
      <c r="I384" s="3">
        <v>0</v>
      </c>
      <c r="J384" s="3">
        <v>0</v>
      </c>
      <c r="K384" s="3">
        <v>0</v>
      </c>
      <c r="L384" t="s">
        <v>14</v>
      </c>
      <c r="M384">
        <v>0</v>
      </c>
      <c r="N384" s="8">
        <f>IF(E384&gt;G384,M384/E384,M384/G384)</f>
        <v>0</v>
      </c>
    </row>
    <row r="385" spans="1:14" ht="15" customHeight="1" x14ac:dyDescent="0.25">
      <c r="A385" t="s">
        <v>272</v>
      </c>
      <c r="B385" t="s">
        <v>273</v>
      </c>
      <c r="C385" s="1">
        <v>83.296399535423831</v>
      </c>
      <c r="D385" s="1">
        <v>3</v>
      </c>
      <c r="E385" s="3">
        <v>0</v>
      </c>
      <c r="F385" s="3" t="s">
        <v>15</v>
      </c>
      <c r="G385" s="3">
        <f>IFERROR(IF(SEARCH("INSEE",F385)&gt;0,C385+D385,"ERREUR"),E385)</f>
        <v>86.296399535423831</v>
      </c>
      <c r="H385" s="3">
        <v>0</v>
      </c>
      <c r="I385" s="3">
        <v>0</v>
      </c>
      <c r="J385" s="3">
        <v>0</v>
      </c>
      <c r="K385" s="3">
        <v>1</v>
      </c>
      <c r="L385" t="s">
        <v>14</v>
      </c>
      <c r="M385">
        <v>0</v>
      </c>
      <c r="N385" s="8">
        <f>IF(E385&gt;G385,M385/E385,M385/G385)</f>
        <v>0</v>
      </c>
    </row>
    <row r="386" spans="1:14" ht="15" customHeight="1" x14ac:dyDescent="0.25">
      <c r="A386" t="s">
        <v>274</v>
      </c>
      <c r="B386" t="s">
        <v>275</v>
      </c>
      <c r="C386" s="3">
        <v>639.38904899135332</v>
      </c>
      <c r="D386" s="3">
        <v>21</v>
      </c>
      <c r="E386" s="3">
        <v>811</v>
      </c>
      <c r="F386" s="3" t="s">
        <v>13</v>
      </c>
      <c r="G386" s="3">
        <f>IFERROR(IF(SEARCH("INSEE",F386)&gt;0,C386+D386,"ERREUR"),E386)</f>
        <v>811</v>
      </c>
      <c r="H386" s="3">
        <v>0</v>
      </c>
      <c r="I386" s="3">
        <v>0</v>
      </c>
      <c r="J386" s="3">
        <v>0</v>
      </c>
      <c r="K386" s="3">
        <v>1</v>
      </c>
      <c r="L386" t="s">
        <v>14</v>
      </c>
      <c r="M386">
        <v>0</v>
      </c>
      <c r="N386" s="8">
        <f>IF(E386&gt;G386,M386/E386,M386/G386)</f>
        <v>0</v>
      </c>
    </row>
    <row r="387" spans="1:14" ht="15" customHeight="1" x14ac:dyDescent="0.25">
      <c r="A387" t="s">
        <v>276</v>
      </c>
      <c r="B387" t="s">
        <v>277</v>
      </c>
      <c r="C387" s="1">
        <v>207.49111442629811</v>
      </c>
      <c r="D387" s="1">
        <v>10</v>
      </c>
      <c r="E387" s="3">
        <v>0</v>
      </c>
      <c r="F387" s="3" t="s">
        <v>15</v>
      </c>
      <c r="G387" s="3">
        <f>IFERROR(IF(SEARCH("INSEE",F387)&gt;0,C387+D387,"ERREUR"),E387)</f>
        <v>217.49111442629811</v>
      </c>
      <c r="H387" s="3">
        <v>0</v>
      </c>
      <c r="I387" s="3">
        <v>0</v>
      </c>
      <c r="J387" s="3">
        <v>0</v>
      </c>
      <c r="K387" s="3">
        <v>1</v>
      </c>
      <c r="L387" t="s">
        <v>14</v>
      </c>
      <c r="M387">
        <v>0</v>
      </c>
      <c r="N387" s="8">
        <f>IF(E387&gt;G387,M387/E387,M387/G387)</f>
        <v>0</v>
      </c>
    </row>
    <row r="388" spans="1:14" ht="15" customHeight="1" x14ac:dyDescent="0.25">
      <c r="A388" t="s">
        <v>278</v>
      </c>
      <c r="B388" t="s">
        <v>279</v>
      </c>
      <c r="C388" s="3">
        <v>331.32831325300856</v>
      </c>
      <c r="D388" s="3">
        <v>11</v>
      </c>
      <c r="E388" s="3">
        <v>389</v>
      </c>
      <c r="F388" s="3" t="s">
        <v>13</v>
      </c>
      <c r="G388" s="3">
        <f>IFERROR(IF(SEARCH("INSEE",F388)&gt;0,C388+D388,"ERREUR"),E388)</f>
        <v>389</v>
      </c>
      <c r="H388" s="3">
        <v>0</v>
      </c>
      <c r="I388" s="3">
        <v>0</v>
      </c>
      <c r="J388" s="3">
        <v>0</v>
      </c>
      <c r="K388" s="3">
        <v>1</v>
      </c>
      <c r="L388" t="s">
        <v>14</v>
      </c>
      <c r="M388">
        <v>0</v>
      </c>
      <c r="N388" s="8">
        <f>IF(E388&gt;G388,M388/E388,M388/G388)</f>
        <v>0</v>
      </c>
    </row>
    <row r="389" spans="1:14" ht="15" customHeight="1" x14ac:dyDescent="0.25">
      <c r="A389" t="s">
        <v>280</v>
      </c>
      <c r="B389" t="s">
        <v>281</v>
      </c>
      <c r="C389" s="1">
        <v>1705.0451306412035</v>
      </c>
      <c r="D389" s="1">
        <v>46</v>
      </c>
      <c r="E389" s="3">
        <v>3</v>
      </c>
      <c r="F389" s="3" t="s">
        <v>15</v>
      </c>
      <c r="G389" s="3">
        <f>IFERROR(IF(SEARCH("INSEE",F389)&gt;0,C389+D389,"ERREUR"),E389)</f>
        <v>1751.0451306412035</v>
      </c>
      <c r="H389" s="3">
        <v>0</v>
      </c>
      <c r="I389" s="3">
        <v>0</v>
      </c>
      <c r="J389" s="3">
        <v>0</v>
      </c>
      <c r="K389" s="3">
        <v>0</v>
      </c>
      <c r="L389" t="s">
        <v>14</v>
      </c>
      <c r="M389">
        <v>0</v>
      </c>
      <c r="N389" s="8">
        <f>IF(E389&gt;G389,M389/E389,M389/G389)</f>
        <v>0</v>
      </c>
    </row>
    <row r="390" spans="1:14" ht="15" customHeight="1" x14ac:dyDescent="0.25">
      <c r="A390" t="s">
        <v>282</v>
      </c>
      <c r="B390" t="s">
        <v>283</v>
      </c>
      <c r="C390" s="1">
        <v>1273.8681747269804</v>
      </c>
      <c r="D390" s="1">
        <v>42</v>
      </c>
      <c r="E390" s="3">
        <v>1</v>
      </c>
      <c r="F390" s="3" t="s">
        <v>15</v>
      </c>
      <c r="G390" s="3">
        <f>IFERROR(IF(SEARCH("INSEE",F390)&gt;0,C390+D390,"ERREUR"),E390)</f>
        <v>1315.8681747269804</v>
      </c>
      <c r="H390" s="3">
        <v>0</v>
      </c>
      <c r="I390" s="3">
        <v>0</v>
      </c>
      <c r="J390" s="3">
        <v>0</v>
      </c>
      <c r="K390" s="3">
        <v>1</v>
      </c>
      <c r="L390" t="s">
        <v>14</v>
      </c>
      <c r="M390">
        <v>0</v>
      </c>
      <c r="N390" s="8">
        <f>IF(E390&gt;G390,M390/E390,M390/G390)</f>
        <v>0</v>
      </c>
    </row>
    <row r="391" spans="1:14" ht="15" customHeight="1" x14ac:dyDescent="0.25">
      <c r="A391" t="s">
        <v>284</v>
      </c>
      <c r="B391" t="s">
        <v>285</v>
      </c>
      <c r="C391" s="3">
        <v>4996.2344307514741</v>
      </c>
      <c r="D391" s="3">
        <v>490</v>
      </c>
      <c r="E391" s="3">
        <v>6645</v>
      </c>
      <c r="F391" s="3" t="s">
        <v>13</v>
      </c>
      <c r="G391" s="3">
        <f>IFERROR(IF(SEARCH("INSEE",F391)&gt;0,C391+D391,"ERREUR"),E391)</f>
        <v>6645</v>
      </c>
      <c r="H391" s="3">
        <v>0</v>
      </c>
      <c r="I391" s="3">
        <v>0</v>
      </c>
      <c r="J391" s="3">
        <v>0</v>
      </c>
      <c r="K391" s="3">
        <v>0</v>
      </c>
      <c r="L391" t="s">
        <v>14</v>
      </c>
      <c r="M391">
        <v>0</v>
      </c>
      <c r="N391" s="8">
        <f>IF(E391&gt;G391,M391/E391,M391/G391)</f>
        <v>0</v>
      </c>
    </row>
    <row r="392" spans="1:14" ht="15" customHeight="1" x14ac:dyDescent="0.25">
      <c r="A392" t="s">
        <v>288</v>
      </c>
      <c r="B392" t="s">
        <v>289</v>
      </c>
      <c r="C392" s="1">
        <v>331.99999997713365</v>
      </c>
      <c r="D392" s="1">
        <v>12</v>
      </c>
      <c r="E392" s="3">
        <v>219</v>
      </c>
      <c r="F392" s="3" t="s">
        <v>15</v>
      </c>
      <c r="G392" s="3">
        <f>IFERROR(IF(SEARCH("INSEE",F392)&gt;0,C392+D392,"ERREUR"),E392)</f>
        <v>343.99999997713365</v>
      </c>
      <c r="H392" s="3">
        <v>0</v>
      </c>
      <c r="I392" s="3">
        <v>0</v>
      </c>
      <c r="J392" s="3">
        <v>0</v>
      </c>
      <c r="K392" s="3">
        <v>1</v>
      </c>
      <c r="L392" t="s">
        <v>14</v>
      </c>
      <c r="M392">
        <v>0</v>
      </c>
      <c r="N392" s="8">
        <f>IF(E392&gt;G392,M392/E392,M392/G392)</f>
        <v>0</v>
      </c>
    </row>
    <row r="393" spans="1:14" ht="15" customHeight="1" x14ac:dyDescent="0.25">
      <c r="A393" t="s">
        <v>290</v>
      </c>
      <c r="B393" t="s">
        <v>291</v>
      </c>
      <c r="C393" s="1">
        <v>70.278431372549207</v>
      </c>
      <c r="D393" s="1">
        <v>5</v>
      </c>
      <c r="E393" s="3">
        <v>2</v>
      </c>
      <c r="F393" s="3" t="s">
        <v>15</v>
      </c>
      <c r="G393" s="3">
        <f>IFERROR(IF(SEARCH("INSEE",F393)&gt;0,C393+D393,"ERREUR"),E393)</f>
        <v>75.278431372549207</v>
      </c>
      <c r="H393" s="3">
        <v>0</v>
      </c>
      <c r="I393" s="3">
        <v>0</v>
      </c>
      <c r="J393" s="3">
        <v>0</v>
      </c>
      <c r="K393" s="3">
        <v>1</v>
      </c>
      <c r="L393" t="s">
        <v>14</v>
      </c>
      <c r="M393">
        <v>0</v>
      </c>
      <c r="N393" s="8">
        <f>IF(E393&gt;G393,M393/E393,M393/G393)</f>
        <v>0</v>
      </c>
    </row>
    <row r="394" spans="1:14" ht="15" customHeight="1" x14ac:dyDescent="0.25">
      <c r="A394" t="s">
        <v>292</v>
      </c>
      <c r="B394" t="s">
        <v>293</v>
      </c>
      <c r="C394" s="3">
        <v>245.77056277056272</v>
      </c>
      <c r="D394" s="3">
        <v>12</v>
      </c>
      <c r="E394" s="3">
        <v>289</v>
      </c>
      <c r="F394" s="3" t="s">
        <v>13</v>
      </c>
      <c r="G394" s="3">
        <f>IFERROR(IF(SEARCH("INSEE",F394)&gt;0,C394+D394,"ERREUR"),E394)</f>
        <v>289</v>
      </c>
      <c r="H394" s="3">
        <v>0</v>
      </c>
      <c r="I394" s="3">
        <v>0</v>
      </c>
      <c r="J394" s="3">
        <v>0</v>
      </c>
      <c r="K394" s="3">
        <v>1</v>
      </c>
      <c r="L394" t="s">
        <v>14</v>
      </c>
      <c r="M394">
        <v>0</v>
      </c>
      <c r="N394" s="8">
        <f>IF(E394&gt;G394,M394/E394,M394/G394)</f>
        <v>0</v>
      </c>
    </row>
    <row r="395" spans="1:14" ht="15" customHeight="1" x14ac:dyDescent="0.25">
      <c r="A395" t="s">
        <v>294</v>
      </c>
      <c r="B395" t="s">
        <v>295</v>
      </c>
      <c r="C395" s="1">
        <v>109.11818181818182</v>
      </c>
      <c r="D395" s="1">
        <v>6</v>
      </c>
      <c r="E395" s="3">
        <v>32</v>
      </c>
      <c r="F395" s="3" t="s">
        <v>15</v>
      </c>
      <c r="G395" s="3">
        <f>IFERROR(IF(SEARCH("INSEE",F395)&gt;0,C395+D395,"ERREUR"),E395)</f>
        <v>115.11818181818182</v>
      </c>
      <c r="H395" s="3">
        <v>0</v>
      </c>
      <c r="I395" s="3">
        <v>0</v>
      </c>
      <c r="J395" s="3">
        <v>0</v>
      </c>
      <c r="K395" s="3">
        <v>1</v>
      </c>
      <c r="L395" t="s">
        <v>14</v>
      </c>
      <c r="M395">
        <v>0</v>
      </c>
      <c r="N395" s="8">
        <f>IF(E395&gt;G395,M395/E395,M395/G395)</f>
        <v>0</v>
      </c>
    </row>
    <row r="396" spans="1:14" ht="15" customHeight="1" x14ac:dyDescent="0.25">
      <c r="A396" t="s">
        <v>296</v>
      </c>
      <c r="B396" t="s">
        <v>297</v>
      </c>
      <c r="C396" s="1">
        <v>1192.2479608465794</v>
      </c>
      <c r="D396" s="1">
        <v>72</v>
      </c>
      <c r="E396" s="3">
        <v>0</v>
      </c>
      <c r="F396" s="3" t="s">
        <v>15</v>
      </c>
      <c r="G396" s="3">
        <f>IFERROR(IF(SEARCH("INSEE",F396)&gt;0,C396+D396,"ERREUR"),E396)</f>
        <v>1264.2479608465794</v>
      </c>
      <c r="H396" s="3">
        <v>0</v>
      </c>
      <c r="I396" s="3">
        <v>0</v>
      </c>
      <c r="J396" s="3">
        <v>0</v>
      </c>
      <c r="K396" s="3">
        <v>1</v>
      </c>
      <c r="L396" t="s">
        <v>14</v>
      </c>
      <c r="M396">
        <v>0</v>
      </c>
      <c r="N396" s="8">
        <f>IF(E396&gt;G396,M396/E396,M396/G396)</f>
        <v>0</v>
      </c>
    </row>
    <row r="397" spans="1:14" ht="15" customHeight="1" x14ac:dyDescent="0.25">
      <c r="A397" t="s">
        <v>300</v>
      </c>
      <c r="B397" t="s">
        <v>301</v>
      </c>
      <c r="C397" s="1">
        <v>459.67209774882662</v>
      </c>
      <c r="D397" s="1">
        <v>13</v>
      </c>
      <c r="E397" s="3">
        <v>0</v>
      </c>
      <c r="F397" s="3" t="s">
        <v>15</v>
      </c>
      <c r="G397" s="3">
        <f>IFERROR(IF(SEARCH("INSEE",F397)&gt;0,C397+D397,"ERREUR"),E397)</f>
        <v>472.67209774882662</v>
      </c>
      <c r="H397" s="3">
        <v>0</v>
      </c>
      <c r="I397" s="3">
        <v>0</v>
      </c>
      <c r="J397" s="3">
        <v>0</v>
      </c>
      <c r="K397" s="3">
        <v>1</v>
      </c>
      <c r="L397" t="s">
        <v>14</v>
      </c>
      <c r="M397">
        <v>0</v>
      </c>
      <c r="N397" s="8">
        <f>IF(E397&gt;G397,M397/E397,M397/G397)</f>
        <v>0</v>
      </c>
    </row>
    <row r="398" spans="1:14" ht="15" customHeight="1" x14ac:dyDescent="0.25">
      <c r="A398" t="s">
        <v>302</v>
      </c>
      <c r="B398" t="s">
        <v>303</v>
      </c>
      <c r="C398" s="1">
        <v>323.09649121619151</v>
      </c>
      <c r="D398" s="1">
        <v>10</v>
      </c>
      <c r="E398" s="3">
        <v>8</v>
      </c>
      <c r="F398" s="3" t="s">
        <v>15</v>
      </c>
      <c r="G398" s="3">
        <f>IFERROR(IF(SEARCH("INSEE",F398)&gt;0,C398+D398,"ERREUR"),E398)</f>
        <v>333.09649121619151</v>
      </c>
      <c r="H398" s="3">
        <v>0</v>
      </c>
      <c r="I398" s="3">
        <v>0</v>
      </c>
      <c r="J398" s="3">
        <v>0</v>
      </c>
      <c r="K398" s="3">
        <v>1</v>
      </c>
      <c r="L398" t="s">
        <v>14</v>
      </c>
      <c r="M398">
        <v>0</v>
      </c>
      <c r="N398" s="8">
        <f>IF(E398&gt;G398,M398/E398,M398/G398)</f>
        <v>0</v>
      </c>
    </row>
    <row r="399" spans="1:14" ht="15" customHeight="1" x14ac:dyDescent="0.25">
      <c r="A399" t="s">
        <v>304</v>
      </c>
      <c r="B399" t="s">
        <v>305</v>
      </c>
      <c r="C399" s="1">
        <v>1551.6455532605926</v>
      </c>
      <c r="D399" s="1">
        <v>95</v>
      </c>
      <c r="E399" s="3">
        <v>0</v>
      </c>
      <c r="F399" s="3" t="s">
        <v>15</v>
      </c>
      <c r="G399" s="3">
        <f>IFERROR(IF(SEARCH("INSEE",F399)&gt;0,C399+D399,"ERREUR"),E399)</f>
        <v>1646.6455532605926</v>
      </c>
      <c r="H399" s="3">
        <v>0</v>
      </c>
      <c r="I399" s="3">
        <v>0</v>
      </c>
      <c r="J399" s="3">
        <v>0</v>
      </c>
      <c r="K399" s="3">
        <v>0</v>
      </c>
      <c r="L399" t="s">
        <v>14</v>
      </c>
      <c r="M399">
        <v>0</v>
      </c>
      <c r="N399" s="8">
        <f>IF(E399&gt;G399,M399/E399,M399/G399)</f>
        <v>0</v>
      </c>
    </row>
    <row r="400" spans="1:14" ht="15" customHeight="1" x14ac:dyDescent="0.25">
      <c r="A400" t="s">
        <v>306</v>
      </c>
      <c r="B400" t="s">
        <v>307</v>
      </c>
      <c r="C400" s="3">
        <v>193.1235255776792</v>
      </c>
      <c r="D400" s="3">
        <v>2</v>
      </c>
      <c r="E400" s="3">
        <v>217</v>
      </c>
      <c r="F400" s="3" t="s">
        <v>13</v>
      </c>
      <c r="G400" s="3">
        <f>IFERROR(IF(SEARCH("INSEE",F400)&gt;0,C400+D400,"ERREUR"),E400)</f>
        <v>217</v>
      </c>
      <c r="H400" s="3">
        <v>0</v>
      </c>
      <c r="I400" s="3">
        <v>0</v>
      </c>
      <c r="J400" s="3">
        <v>0</v>
      </c>
      <c r="K400" s="3">
        <v>1</v>
      </c>
      <c r="L400" t="s">
        <v>14</v>
      </c>
      <c r="M400">
        <v>0</v>
      </c>
      <c r="N400" s="8">
        <f>IF(E400&gt;G400,M400/E400,M400/G400)</f>
        <v>0</v>
      </c>
    </row>
    <row r="401" spans="1:14" ht="15" customHeight="1" x14ac:dyDescent="0.25">
      <c r="A401" t="s">
        <v>308</v>
      </c>
      <c r="B401" t="s">
        <v>309</v>
      </c>
      <c r="C401" s="1">
        <v>324.48490677715245</v>
      </c>
      <c r="D401" s="1">
        <v>11</v>
      </c>
      <c r="E401" s="3">
        <v>0</v>
      </c>
      <c r="F401" s="3" t="s">
        <v>15</v>
      </c>
      <c r="G401" s="3">
        <f>IFERROR(IF(SEARCH("INSEE",F401)&gt;0,C401+D401,"ERREUR"),E401)</f>
        <v>335.48490677715245</v>
      </c>
      <c r="H401" s="3">
        <v>0</v>
      </c>
      <c r="I401" s="3">
        <v>0</v>
      </c>
      <c r="J401" s="3">
        <v>0</v>
      </c>
      <c r="K401" s="3">
        <v>1</v>
      </c>
      <c r="L401" t="s">
        <v>14</v>
      </c>
      <c r="M401">
        <v>0</v>
      </c>
      <c r="N401" s="8">
        <f>IF(E401&gt;G401,M401/E401,M401/G401)</f>
        <v>0</v>
      </c>
    </row>
    <row r="402" spans="1:14" ht="15" customHeight="1" x14ac:dyDescent="0.25">
      <c r="A402" t="s">
        <v>310</v>
      </c>
      <c r="B402" t="s">
        <v>311</v>
      </c>
      <c r="C402" s="3">
        <v>459.92842006122095</v>
      </c>
      <c r="D402" s="3">
        <v>14</v>
      </c>
      <c r="E402" s="3">
        <v>692</v>
      </c>
      <c r="F402" s="3" t="s">
        <v>15</v>
      </c>
      <c r="G402" s="3">
        <f>IFERROR(IF(SEARCH("INSEE",F402)&gt;0,C402+D402,"ERREUR"),E402)</f>
        <v>473.92842006122095</v>
      </c>
      <c r="H402" s="3">
        <v>0</v>
      </c>
      <c r="I402" s="3">
        <v>0</v>
      </c>
      <c r="J402" s="3">
        <v>0</v>
      </c>
      <c r="K402" s="3">
        <v>1</v>
      </c>
      <c r="L402" t="s">
        <v>14</v>
      </c>
      <c r="M402">
        <v>0</v>
      </c>
      <c r="N402" s="8">
        <f>IF(E402&gt;G402,M402/E402,M402/G402)</f>
        <v>0</v>
      </c>
    </row>
    <row r="403" spans="1:14" ht="15" customHeight="1" x14ac:dyDescent="0.25">
      <c r="A403" t="s">
        <v>312</v>
      </c>
      <c r="B403" t="s">
        <v>313</v>
      </c>
      <c r="C403" s="1">
        <v>603.49609984396022</v>
      </c>
      <c r="D403" s="1">
        <v>67</v>
      </c>
      <c r="E403" s="3">
        <v>99</v>
      </c>
      <c r="F403" s="3" t="s">
        <v>15</v>
      </c>
      <c r="G403" s="3">
        <f>IFERROR(IF(SEARCH("INSEE",F403)&gt;0,C403+D403,"ERREUR"),E403)</f>
        <v>670.49609984396022</v>
      </c>
      <c r="H403" s="3">
        <v>0</v>
      </c>
      <c r="I403" s="3">
        <v>0</v>
      </c>
      <c r="J403" s="3">
        <v>0</v>
      </c>
      <c r="K403" s="3">
        <v>0</v>
      </c>
      <c r="L403" t="s">
        <v>14</v>
      </c>
      <c r="M403">
        <v>0</v>
      </c>
      <c r="N403" s="8">
        <f>IF(E403&gt;G403,M403/E403,M403/G403)</f>
        <v>0</v>
      </c>
    </row>
    <row r="404" spans="1:14" ht="15" customHeight="1" x14ac:dyDescent="0.25">
      <c r="A404" t="s">
        <v>314</v>
      </c>
      <c r="B404" t="s">
        <v>315</v>
      </c>
      <c r="C404" s="1">
        <v>360</v>
      </c>
      <c r="D404" s="1">
        <v>25</v>
      </c>
      <c r="E404" s="3">
        <v>0</v>
      </c>
      <c r="F404" s="3" t="s">
        <v>15</v>
      </c>
      <c r="G404" s="3">
        <f>IFERROR(IF(SEARCH("INSEE",F404)&gt;0,C404+D404,"ERREUR"),E404)</f>
        <v>385</v>
      </c>
      <c r="H404" s="3">
        <v>0</v>
      </c>
      <c r="I404" s="3">
        <v>0</v>
      </c>
      <c r="J404" s="3">
        <v>0</v>
      </c>
      <c r="K404" s="3">
        <v>1</v>
      </c>
      <c r="L404" t="s">
        <v>14</v>
      </c>
      <c r="M404">
        <v>0</v>
      </c>
      <c r="N404" s="8">
        <f>IF(E404&gt;G404,M404/E404,M404/G404)</f>
        <v>0</v>
      </c>
    </row>
    <row r="405" spans="1:14" ht="15" customHeight="1" x14ac:dyDescent="0.25">
      <c r="A405" t="s">
        <v>316</v>
      </c>
      <c r="B405" t="s">
        <v>317</v>
      </c>
      <c r="C405" s="1">
        <v>519</v>
      </c>
      <c r="D405" s="1">
        <v>20</v>
      </c>
      <c r="E405" s="3">
        <v>0</v>
      </c>
      <c r="F405" s="3" t="s">
        <v>15</v>
      </c>
      <c r="G405" s="3">
        <f>IFERROR(IF(SEARCH("INSEE",F405)&gt;0,C405+D405,"ERREUR"),E405)</f>
        <v>539</v>
      </c>
      <c r="H405" s="3">
        <v>0</v>
      </c>
      <c r="I405" s="3">
        <v>0</v>
      </c>
      <c r="J405" s="3">
        <v>0</v>
      </c>
      <c r="K405" s="3">
        <v>1</v>
      </c>
      <c r="L405" t="s">
        <v>14</v>
      </c>
      <c r="M405">
        <v>0</v>
      </c>
      <c r="N405" s="8">
        <f>IF(E405&gt;G405,M405/E405,M405/G405)</f>
        <v>0</v>
      </c>
    </row>
    <row r="406" spans="1:14" ht="15" customHeight="1" x14ac:dyDescent="0.25">
      <c r="A406" t="s">
        <v>318</v>
      </c>
      <c r="B406" t="s">
        <v>319</v>
      </c>
      <c r="C406" s="1">
        <v>1045.1930646242536</v>
      </c>
      <c r="D406" s="1">
        <v>39</v>
      </c>
      <c r="E406" s="3">
        <v>32</v>
      </c>
      <c r="F406" s="3" t="s">
        <v>15</v>
      </c>
      <c r="G406" s="3">
        <f>IFERROR(IF(SEARCH("INSEE",F406)&gt;0,C406+D406,"ERREUR"),E406)</f>
        <v>1084.1930646242536</v>
      </c>
      <c r="H406" s="3">
        <v>0</v>
      </c>
      <c r="I406" s="3">
        <v>0</v>
      </c>
      <c r="J406" s="3">
        <v>0</v>
      </c>
      <c r="K406" s="3">
        <v>1</v>
      </c>
      <c r="L406" t="s">
        <v>14</v>
      </c>
      <c r="M406">
        <v>0</v>
      </c>
      <c r="N406" s="8">
        <f>IF(E406&gt;G406,M406/E406,M406/G406)</f>
        <v>0</v>
      </c>
    </row>
    <row r="407" spans="1:14" ht="15" customHeight="1" x14ac:dyDescent="0.25">
      <c r="A407" t="s">
        <v>328</v>
      </c>
      <c r="B407" t="s">
        <v>329</v>
      </c>
      <c r="C407" s="1">
        <v>1283.849577897176</v>
      </c>
      <c r="D407" s="1">
        <v>41</v>
      </c>
      <c r="E407" s="3">
        <v>0</v>
      </c>
      <c r="F407" s="3" t="s">
        <v>15</v>
      </c>
      <c r="G407" s="3">
        <f>IFERROR(IF(SEARCH("INSEE",F407)&gt;0,C407+D407,"ERREUR"),E407)</f>
        <v>1324.849577897176</v>
      </c>
      <c r="H407" s="3">
        <v>0</v>
      </c>
      <c r="I407" s="3">
        <v>0</v>
      </c>
      <c r="J407" s="3">
        <v>0</v>
      </c>
      <c r="K407" s="3">
        <v>0</v>
      </c>
      <c r="L407" t="s">
        <v>14</v>
      </c>
      <c r="M407">
        <v>0</v>
      </c>
      <c r="N407" s="8">
        <f>IF(E407&gt;G407,M407/E407,M407/G407)</f>
        <v>0</v>
      </c>
    </row>
    <row r="408" spans="1:14" ht="15" customHeight="1" x14ac:dyDescent="0.25">
      <c r="A408" t="s">
        <v>330</v>
      </c>
      <c r="B408" t="s">
        <v>331</v>
      </c>
      <c r="C408" s="3">
        <v>5196.547841148702</v>
      </c>
      <c r="D408" s="3">
        <v>422</v>
      </c>
      <c r="E408" s="3">
        <v>6801</v>
      </c>
      <c r="F408" s="3" t="s">
        <v>13</v>
      </c>
      <c r="G408" s="3">
        <f>IFERROR(IF(SEARCH("INSEE",F408)&gt;0,C408+D408,"ERREUR"),E408)</f>
        <v>6801</v>
      </c>
      <c r="H408" s="3">
        <v>0</v>
      </c>
      <c r="I408" s="3">
        <v>0</v>
      </c>
      <c r="J408" s="3">
        <v>0</v>
      </c>
      <c r="K408" s="3">
        <v>0</v>
      </c>
      <c r="L408" t="s">
        <v>14</v>
      </c>
      <c r="M408">
        <v>0</v>
      </c>
      <c r="N408" s="8">
        <f>IF(E408&gt;G408,M408/E408,M408/G408)</f>
        <v>0</v>
      </c>
    </row>
    <row r="409" spans="1:14" ht="15" customHeight="1" x14ac:dyDescent="0.25">
      <c r="A409" t="s">
        <v>334</v>
      </c>
      <c r="B409" t="s">
        <v>335</v>
      </c>
      <c r="C409" s="1">
        <v>977.41316496970205</v>
      </c>
      <c r="D409" s="1">
        <v>38</v>
      </c>
      <c r="E409" s="3">
        <v>18</v>
      </c>
      <c r="F409" s="3" t="s">
        <v>15</v>
      </c>
      <c r="G409" s="3">
        <f>IFERROR(IF(SEARCH("INSEE",F409)&gt;0,C409+D409,"ERREUR"),E409)</f>
        <v>1015.4131649697021</v>
      </c>
      <c r="H409" s="3">
        <v>0</v>
      </c>
      <c r="I409" s="3">
        <v>0</v>
      </c>
      <c r="J409" s="3">
        <v>0</v>
      </c>
      <c r="K409" s="3">
        <v>1</v>
      </c>
      <c r="L409" t="s">
        <v>14</v>
      </c>
      <c r="M409">
        <v>0</v>
      </c>
      <c r="N409" s="8">
        <f>IF(E409&gt;G409,M409/E409,M409/G409)</f>
        <v>0</v>
      </c>
    </row>
    <row r="410" spans="1:14" ht="15" customHeight="1" x14ac:dyDescent="0.25">
      <c r="A410" t="s">
        <v>336</v>
      </c>
      <c r="B410" t="s">
        <v>337</v>
      </c>
      <c r="C410" s="3">
        <v>257</v>
      </c>
      <c r="D410" s="3">
        <v>13</v>
      </c>
      <c r="E410" s="3">
        <v>317</v>
      </c>
      <c r="F410" s="3" t="s">
        <v>13</v>
      </c>
      <c r="G410" s="3">
        <f>IFERROR(IF(SEARCH("INSEE",F410)&gt;0,C410+D410,"ERREUR"),E410)</f>
        <v>317</v>
      </c>
      <c r="H410" s="3">
        <v>0</v>
      </c>
      <c r="I410" s="3">
        <v>0</v>
      </c>
      <c r="J410" s="3">
        <v>0</v>
      </c>
      <c r="K410" s="3">
        <v>1</v>
      </c>
      <c r="L410" t="s">
        <v>14</v>
      </c>
      <c r="M410">
        <v>0</v>
      </c>
      <c r="N410" s="8">
        <f>IF(E410&gt;G410,M410/E410,M410/G410)</f>
        <v>0</v>
      </c>
    </row>
    <row r="411" spans="1:14" ht="15" customHeight="1" x14ac:dyDescent="0.25">
      <c r="A411" t="s">
        <v>338</v>
      </c>
      <c r="B411" t="s">
        <v>339</v>
      </c>
      <c r="C411" s="1">
        <v>2435.0953620453083</v>
      </c>
      <c r="D411" s="1">
        <v>73</v>
      </c>
      <c r="E411" s="3">
        <v>7</v>
      </c>
      <c r="F411" s="3" t="s">
        <v>15</v>
      </c>
      <c r="G411" s="3">
        <f>IFERROR(IF(SEARCH("INSEE",F411)&gt;0,C411+D411,"ERREUR"),E411)</f>
        <v>2508.0953620453083</v>
      </c>
      <c r="H411" s="3">
        <v>0</v>
      </c>
      <c r="I411" s="3">
        <v>0</v>
      </c>
      <c r="J411" s="3">
        <v>0</v>
      </c>
      <c r="K411" s="3">
        <v>0</v>
      </c>
      <c r="L411" t="s">
        <v>14</v>
      </c>
      <c r="M411">
        <v>0</v>
      </c>
      <c r="N411" s="8">
        <f>IF(E411&gt;G411,M411/E411,M411/G411)</f>
        <v>0</v>
      </c>
    </row>
    <row r="412" spans="1:14" ht="15" customHeight="1" x14ac:dyDescent="0.25">
      <c r="A412" t="s">
        <v>340</v>
      </c>
      <c r="B412" t="s">
        <v>341</v>
      </c>
      <c r="C412" s="1">
        <v>7042.6373183705764</v>
      </c>
      <c r="D412" s="1">
        <v>236</v>
      </c>
      <c r="E412" s="3">
        <v>0</v>
      </c>
      <c r="F412" s="3" t="s">
        <v>15</v>
      </c>
      <c r="G412" s="3">
        <f>IFERROR(IF(SEARCH("INSEE",F412)&gt;0,C412+D412,"ERREUR"),E412)</f>
        <v>7278.6373183705764</v>
      </c>
      <c r="H412" s="3">
        <v>0</v>
      </c>
      <c r="I412" s="3">
        <v>0</v>
      </c>
      <c r="J412" s="3">
        <v>0</v>
      </c>
      <c r="K412" s="3">
        <v>0</v>
      </c>
      <c r="L412" t="s">
        <v>14</v>
      </c>
      <c r="M412">
        <v>0</v>
      </c>
      <c r="N412" s="8">
        <f>IF(E412&gt;G412,M412/E412,M412/G412)</f>
        <v>0</v>
      </c>
    </row>
    <row r="413" spans="1:14" ht="15" customHeight="1" x14ac:dyDescent="0.25">
      <c r="A413" t="s">
        <v>342</v>
      </c>
      <c r="B413" t="s">
        <v>343</v>
      </c>
      <c r="C413" s="1">
        <v>126.17107823402466</v>
      </c>
      <c r="D413" s="1">
        <v>5</v>
      </c>
      <c r="E413" s="3">
        <v>95</v>
      </c>
      <c r="F413" s="3" t="s">
        <v>15</v>
      </c>
      <c r="G413" s="3">
        <f>IFERROR(IF(SEARCH("INSEE",F413)&gt;0,C413+D413,"ERREUR"),E413)</f>
        <v>131.17107823402466</v>
      </c>
      <c r="H413" s="3">
        <v>0</v>
      </c>
      <c r="I413" s="3">
        <v>0</v>
      </c>
      <c r="J413" s="3">
        <v>0</v>
      </c>
      <c r="K413" s="3">
        <v>1</v>
      </c>
      <c r="L413" t="s">
        <v>14</v>
      </c>
      <c r="M413">
        <v>0</v>
      </c>
      <c r="N413" s="8">
        <f>IF(E413&gt;G413,M413/E413,M413/G413)</f>
        <v>0</v>
      </c>
    </row>
    <row r="414" spans="1:14" ht="15" customHeight="1" x14ac:dyDescent="0.25">
      <c r="A414" t="s">
        <v>344</v>
      </c>
      <c r="B414" t="s">
        <v>345</v>
      </c>
      <c r="C414" s="1">
        <v>673</v>
      </c>
      <c r="D414" s="1">
        <v>16</v>
      </c>
      <c r="E414" s="3">
        <v>4</v>
      </c>
      <c r="F414" s="3" t="s">
        <v>15</v>
      </c>
      <c r="G414" s="3">
        <f>IFERROR(IF(SEARCH("INSEE",F414)&gt;0,C414+D414,"ERREUR"),E414)</f>
        <v>689</v>
      </c>
      <c r="H414" s="3">
        <v>0</v>
      </c>
      <c r="I414" s="3">
        <v>0</v>
      </c>
      <c r="J414" s="3">
        <v>0</v>
      </c>
      <c r="K414" s="3">
        <v>1</v>
      </c>
      <c r="L414" t="s">
        <v>14</v>
      </c>
      <c r="M414">
        <v>0</v>
      </c>
      <c r="N414" s="8">
        <f>IF(E414&gt;G414,M414/E414,M414/G414)</f>
        <v>0</v>
      </c>
    </row>
    <row r="415" spans="1:14" ht="15" customHeight="1" x14ac:dyDescent="0.25">
      <c r="A415" t="s">
        <v>346</v>
      </c>
      <c r="B415" t="s">
        <v>347</v>
      </c>
      <c r="C415" s="1">
        <v>1901.4855296766016</v>
      </c>
      <c r="D415" s="1">
        <v>122</v>
      </c>
      <c r="E415" s="3">
        <v>11</v>
      </c>
      <c r="F415" s="3" t="s">
        <v>15</v>
      </c>
      <c r="G415" s="3">
        <f>IFERROR(IF(SEARCH("INSEE",F415)&gt;0,C415+D415,"ERREUR"),E415)</f>
        <v>2023.4855296766016</v>
      </c>
      <c r="H415" s="3">
        <v>0</v>
      </c>
      <c r="I415" s="3">
        <v>0</v>
      </c>
      <c r="J415" s="3">
        <v>0</v>
      </c>
      <c r="K415" s="3">
        <v>0</v>
      </c>
      <c r="L415" t="s">
        <v>14</v>
      </c>
      <c r="M415">
        <v>0</v>
      </c>
      <c r="N415" s="8">
        <f>IF(E415&gt;G415,M415/E415,M415/G415)</f>
        <v>0</v>
      </c>
    </row>
    <row r="416" spans="1:14" ht="15" customHeight="1" x14ac:dyDescent="0.25">
      <c r="A416" t="s">
        <v>348</v>
      </c>
      <c r="B416" t="s">
        <v>349</v>
      </c>
      <c r="C416" s="1">
        <v>1791.523072420872</v>
      </c>
      <c r="D416" s="1">
        <v>113</v>
      </c>
      <c r="E416" s="3">
        <v>0</v>
      </c>
      <c r="F416" s="3" t="s">
        <v>15</v>
      </c>
      <c r="G416" s="3">
        <f>IFERROR(IF(SEARCH("INSEE",F416)&gt;0,C416+D416,"ERREUR"),E416)</f>
        <v>1904.523072420872</v>
      </c>
      <c r="H416" s="3">
        <v>0</v>
      </c>
      <c r="I416" s="3">
        <v>0</v>
      </c>
      <c r="J416" s="3">
        <v>0</v>
      </c>
      <c r="K416" s="3">
        <v>0</v>
      </c>
      <c r="L416" t="s">
        <v>14</v>
      </c>
      <c r="M416">
        <v>0</v>
      </c>
      <c r="N416" s="8">
        <f>IF(E416&gt;G416,M416/E416,M416/G416)</f>
        <v>0</v>
      </c>
    </row>
    <row r="417" spans="1:14" ht="15" customHeight="1" x14ac:dyDescent="0.25">
      <c r="A417" t="s">
        <v>350</v>
      </c>
      <c r="B417" t="s">
        <v>351</v>
      </c>
      <c r="C417" s="1">
        <v>1351.0581368993649</v>
      </c>
      <c r="D417" s="1">
        <v>46</v>
      </c>
      <c r="E417" s="3">
        <v>0</v>
      </c>
      <c r="F417" s="3" t="s">
        <v>15</v>
      </c>
      <c r="G417" s="3">
        <f>IFERROR(IF(SEARCH("INSEE",F417)&gt;0,C417+D417,"ERREUR"),E417)</f>
        <v>1397.0581368993649</v>
      </c>
      <c r="H417" s="3">
        <v>0</v>
      </c>
      <c r="I417" s="3">
        <v>0</v>
      </c>
      <c r="J417" s="3">
        <v>0</v>
      </c>
      <c r="K417" s="3">
        <v>1</v>
      </c>
      <c r="L417" t="s">
        <v>14</v>
      </c>
      <c r="M417">
        <v>0</v>
      </c>
      <c r="N417" s="8">
        <f>IF(E417&gt;G417,M417/E417,M417/G417)</f>
        <v>0</v>
      </c>
    </row>
    <row r="418" spans="1:14" ht="15" customHeight="1" x14ac:dyDescent="0.25">
      <c r="A418" t="s">
        <v>352</v>
      </c>
      <c r="B418" t="s">
        <v>353</v>
      </c>
      <c r="C418" s="1">
        <v>512.43483957701164</v>
      </c>
      <c r="D418" s="1">
        <v>13</v>
      </c>
      <c r="E418" s="3">
        <v>0</v>
      </c>
      <c r="F418" s="3" t="s">
        <v>15</v>
      </c>
      <c r="G418" s="3">
        <f>IFERROR(IF(SEARCH("INSEE",F418)&gt;0,C418+D418,"ERREUR"),E418)</f>
        <v>525.43483957701164</v>
      </c>
      <c r="H418" s="3">
        <v>0</v>
      </c>
      <c r="I418" s="3">
        <v>0</v>
      </c>
      <c r="J418" s="3">
        <v>0</v>
      </c>
      <c r="K418" s="3">
        <v>1</v>
      </c>
      <c r="L418" t="s">
        <v>14</v>
      </c>
      <c r="M418">
        <v>0</v>
      </c>
      <c r="N418" s="8">
        <f>IF(E418&gt;G418,M418/E418,M418/G418)</f>
        <v>0</v>
      </c>
    </row>
    <row r="419" spans="1:14" ht="15" customHeight="1" x14ac:dyDescent="0.25">
      <c r="A419" t="s">
        <v>354</v>
      </c>
      <c r="B419" t="s">
        <v>355</v>
      </c>
      <c r="C419" s="1">
        <v>795.13991263492005</v>
      </c>
      <c r="D419" s="1">
        <v>23</v>
      </c>
      <c r="E419" s="3">
        <v>0</v>
      </c>
      <c r="F419" s="3" t="s">
        <v>15</v>
      </c>
      <c r="G419" s="3">
        <f>IFERROR(IF(SEARCH("INSEE",F419)&gt;0,C419+D419,"ERREUR"),E419)</f>
        <v>818.13991263492005</v>
      </c>
      <c r="H419" s="3">
        <v>0</v>
      </c>
      <c r="I419" s="3">
        <v>0</v>
      </c>
      <c r="J419" s="3">
        <v>0</v>
      </c>
      <c r="K419" s="3">
        <v>1</v>
      </c>
      <c r="L419" t="s">
        <v>14</v>
      </c>
      <c r="M419">
        <v>0</v>
      </c>
      <c r="N419" s="8">
        <f>IF(E419&gt;G419,M419/E419,M419/G419)</f>
        <v>0</v>
      </c>
    </row>
    <row r="420" spans="1:14" ht="15" customHeight="1" x14ac:dyDescent="0.25">
      <c r="A420" t="s">
        <v>358</v>
      </c>
      <c r="B420" t="s">
        <v>359</v>
      </c>
      <c r="C420" s="1">
        <v>713.7549794803117</v>
      </c>
      <c r="D420" s="1">
        <v>20</v>
      </c>
      <c r="E420" s="3">
        <v>0</v>
      </c>
      <c r="F420" s="3" t="s">
        <v>15</v>
      </c>
      <c r="G420" s="3">
        <f>IFERROR(IF(SEARCH("INSEE",F420)&gt;0,C420+D420,"ERREUR"),E420)</f>
        <v>733.7549794803117</v>
      </c>
      <c r="H420" s="3">
        <v>0</v>
      </c>
      <c r="I420" s="3">
        <v>0</v>
      </c>
      <c r="J420" s="3">
        <v>0</v>
      </c>
      <c r="K420" s="3">
        <v>0</v>
      </c>
      <c r="L420" t="s">
        <v>14</v>
      </c>
      <c r="M420">
        <v>0</v>
      </c>
      <c r="N420" s="8">
        <f>IF(E420&gt;G420,M420/E420,M420/G420)</f>
        <v>0</v>
      </c>
    </row>
    <row r="421" spans="1:14" ht="15" customHeight="1" x14ac:dyDescent="0.25">
      <c r="A421" t="s">
        <v>360</v>
      </c>
      <c r="B421" t="s">
        <v>361</v>
      </c>
      <c r="C421" s="1">
        <v>727.23050550343896</v>
      </c>
      <c r="D421" s="1">
        <v>23</v>
      </c>
      <c r="E421" s="3">
        <v>2</v>
      </c>
      <c r="F421" s="3" t="s">
        <v>15</v>
      </c>
      <c r="G421" s="3">
        <f>IFERROR(IF(SEARCH("INSEE",F421)&gt;0,C421+D421,"ERREUR"),E421)</f>
        <v>750.23050550343896</v>
      </c>
      <c r="H421" s="3">
        <v>0</v>
      </c>
      <c r="I421" s="3">
        <v>0</v>
      </c>
      <c r="J421" s="3">
        <v>0</v>
      </c>
      <c r="K421" s="3">
        <v>1</v>
      </c>
      <c r="L421" t="s">
        <v>14</v>
      </c>
      <c r="M421">
        <v>0</v>
      </c>
      <c r="N421" s="8">
        <f>IF(E421&gt;G421,M421/E421,M421/G421)</f>
        <v>0</v>
      </c>
    </row>
    <row r="422" spans="1:14" ht="15" customHeight="1" x14ac:dyDescent="0.25">
      <c r="A422" t="s">
        <v>364</v>
      </c>
      <c r="B422" t="s">
        <v>365</v>
      </c>
      <c r="C422" s="1">
        <v>915.18568464730004</v>
      </c>
      <c r="D422" s="1">
        <v>37</v>
      </c>
      <c r="E422" s="3">
        <v>0</v>
      </c>
      <c r="F422" s="3" t="s">
        <v>15</v>
      </c>
      <c r="G422" s="3">
        <f>IFERROR(IF(SEARCH("INSEE",F422)&gt;0,C422+D422,"ERREUR"),E422)</f>
        <v>952.18568464730004</v>
      </c>
      <c r="H422" s="3">
        <v>0</v>
      </c>
      <c r="I422" s="3">
        <v>0</v>
      </c>
      <c r="J422" s="3">
        <v>0</v>
      </c>
      <c r="K422" s="3">
        <v>1</v>
      </c>
      <c r="L422" t="s">
        <v>14</v>
      </c>
      <c r="M422">
        <v>0</v>
      </c>
      <c r="N422" s="8">
        <f>IF(E422&gt;G422,M422/E422,M422/G422)</f>
        <v>0</v>
      </c>
    </row>
    <row r="423" spans="1:14" ht="15" customHeight="1" x14ac:dyDescent="0.25">
      <c r="A423" t="s">
        <v>366</v>
      </c>
      <c r="B423" t="s">
        <v>367</v>
      </c>
      <c r="C423" s="1">
        <v>509.75387537736162</v>
      </c>
      <c r="D423" s="1">
        <v>6</v>
      </c>
      <c r="E423" s="3">
        <v>0</v>
      </c>
      <c r="F423" s="3" t="s">
        <v>15</v>
      </c>
      <c r="G423" s="3">
        <f>IFERROR(IF(SEARCH("INSEE",F423)&gt;0,C423+D423,"ERREUR"),E423)</f>
        <v>515.75387537736162</v>
      </c>
      <c r="H423" s="3">
        <v>0</v>
      </c>
      <c r="I423" s="3">
        <v>0</v>
      </c>
      <c r="J423" s="3">
        <v>0</v>
      </c>
      <c r="K423" s="3">
        <v>1</v>
      </c>
      <c r="L423" t="s">
        <v>14</v>
      </c>
      <c r="M423">
        <v>0</v>
      </c>
      <c r="N423" s="8">
        <f>IF(E423&gt;G423,M423/E423,M423/G423)</f>
        <v>0</v>
      </c>
    </row>
    <row r="424" spans="1:14" ht="15" customHeight="1" x14ac:dyDescent="0.25">
      <c r="A424" t="s">
        <v>370</v>
      </c>
      <c r="B424" t="s">
        <v>371</v>
      </c>
      <c r="C424" s="1">
        <v>1982.3374745032609</v>
      </c>
      <c r="D424" s="1">
        <v>83</v>
      </c>
      <c r="E424" s="3">
        <v>45</v>
      </c>
      <c r="F424" s="3" t="s">
        <v>15</v>
      </c>
      <c r="G424" s="3">
        <f>IFERROR(IF(SEARCH("INSEE",F424)&gt;0,C424+D424,"ERREUR"),E424)</f>
        <v>2065.3374745032606</v>
      </c>
      <c r="H424" s="3">
        <v>0</v>
      </c>
      <c r="I424" s="3">
        <v>0</v>
      </c>
      <c r="J424" s="3">
        <v>0</v>
      </c>
      <c r="K424" s="3">
        <v>0</v>
      </c>
      <c r="L424" t="s">
        <v>14</v>
      </c>
      <c r="M424">
        <v>0</v>
      </c>
      <c r="N424" s="8">
        <f>IF(E424&gt;G424,M424/E424,M424/G424)</f>
        <v>0</v>
      </c>
    </row>
    <row r="425" spans="1:14" ht="15" customHeight="1" x14ac:dyDescent="0.25">
      <c r="A425" t="s">
        <v>372</v>
      </c>
      <c r="B425" t="s">
        <v>373</v>
      </c>
      <c r="C425" s="1">
        <v>812.75956937791989</v>
      </c>
      <c r="D425" s="1">
        <v>31</v>
      </c>
      <c r="E425" s="3">
        <v>0</v>
      </c>
      <c r="F425" s="3" t="s">
        <v>15</v>
      </c>
      <c r="G425" s="3">
        <f>IFERROR(IF(SEARCH("INSEE",F425)&gt;0,C425+D425,"ERREUR"),E425)</f>
        <v>843.75956937791989</v>
      </c>
      <c r="H425" s="3">
        <v>0</v>
      </c>
      <c r="I425" s="3">
        <v>0</v>
      </c>
      <c r="J425" s="3">
        <v>0</v>
      </c>
      <c r="K425" s="3">
        <v>1</v>
      </c>
      <c r="L425" t="s">
        <v>14</v>
      </c>
      <c r="M425">
        <v>0</v>
      </c>
      <c r="N425" s="8">
        <f>IF(E425&gt;G425,M425/E425,M425/G425)</f>
        <v>0</v>
      </c>
    </row>
    <row r="426" spans="1:14" ht="15" customHeight="1" x14ac:dyDescent="0.25">
      <c r="A426" t="s">
        <v>374</v>
      </c>
      <c r="B426" t="s">
        <v>375</v>
      </c>
      <c r="C426" s="1">
        <v>1294.902639667768</v>
      </c>
      <c r="D426" s="1">
        <v>72</v>
      </c>
      <c r="E426" s="3">
        <v>206</v>
      </c>
      <c r="F426" s="3" t="s">
        <v>15</v>
      </c>
      <c r="G426" s="3">
        <f>IFERROR(IF(SEARCH("INSEE",F426)&gt;0,C426+D426,"ERREUR"),E426)</f>
        <v>1366.902639667768</v>
      </c>
      <c r="H426" s="3">
        <v>0</v>
      </c>
      <c r="I426" s="3">
        <v>0</v>
      </c>
      <c r="J426" s="3">
        <v>0</v>
      </c>
      <c r="K426" s="3">
        <v>1</v>
      </c>
      <c r="L426" t="s">
        <v>14</v>
      </c>
      <c r="M426">
        <v>0</v>
      </c>
      <c r="N426" s="8">
        <f>IF(E426&gt;G426,M426/E426,M426/G426)</f>
        <v>0</v>
      </c>
    </row>
    <row r="427" spans="1:14" ht="15" customHeight="1" x14ac:dyDescent="0.25">
      <c r="A427" t="s">
        <v>376</v>
      </c>
      <c r="B427" t="s">
        <v>377</v>
      </c>
      <c r="C427" s="1">
        <v>5190.3375846950858</v>
      </c>
      <c r="D427" s="1">
        <v>123</v>
      </c>
      <c r="E427" s="3">
        <v>0</v>
      </c>
      <c r="F427" s="3" t="s">
        <v>15</v>
      </c>
      <c r="G427" s="3">
        <f>IFERROR(IF(SEARCH("INSEE",F427)&gt;0,C427+D427,"ERREUR"),E427)</f>
        <v>5313.3375846950858</v>
      </c>
      <c r="H427" s="3">
        <v>0</v>
      </c>
      <c r="I427" s="3">
        <v>0</v>
      </c>
      <c r="J427" s="3">
        <v>0</v>
      </c>
      <c r="K427" s="3">
        <v>0</v>
      </c>
      <c r="L427" t="s">
        <v>14</v>
      </c>
      <c r="M427">
        <v>0</v>
      </c>
      <c r="N427" s="8">
        <f>IF(E427&gt;G427,M427/E427,M427/G427)</f>
        <v>0</v>
      </c>
    </row>
    <row r="428" spans="1:14" ht="15" customHeight="1" x14ac:dyDescent="0.25">
      <c r="A428" t="s">
        <v>382</v>
      </c>
      <c r="B428" t="s">
        <v>383</v>
      </c>
      <c r="C428" s="1">
        <v>381</v>
      </c>
      <c r="D428" s="1">
        <v>19</v>
      </c>
      <c r="E428" s="3">
        <v>2</v>
      </c>
      <c r="F428" s="3" t="s">
        <v>15</v>
      </c>
      <c r="G428" s="3">
        <f>IFERROR(IF(SEARCH("INSEE",F428)&gt;0,C428+D428,"ERREUR"),E428)</f>
        <v>400</v>
      </c>
      <c r="H428" s="3">
        <v>0</v>
      </c>
      <c r="I428" s="3">
        <v>0</v>
      </c>
      <c r="J428" s="3">
        <v>0</v>
      </c>
      <c r="K428" s="3">
        <v>1</v>
      </c>
      <c r="L428" t="s">
        <v>14</v>
      </c>
      <c r="M428">
        <v>0</v>
      </c>
      <c r="N428" s="8">
        <f>IF(E428&gt;G428,M428/E428,M428/G428)</f>
        <v>0</v>
      </c>
    </row>
    <row r="429" spans="1:14" ht="15" customHeight="1" x14ac:dyDescent="0.25">
      <c r="A429" t="s">
        <v>384</v>
      </c>
      <c r="B429" t="s">
        <v>385</v>
      </c>
      <c r="C429" s="1">
        <v>1772.7084639054256</v>
      </c>
      <c r="D429" s="1">
        <v>77</v>
      </c>
      <c r="E429" s="3">
        <v>0</v>
      </c>
      <c r="F429" s="3" t="s">
        <v>15</v>
      </c>
      <c r="G429" s="3">
        <f>IFERROR(IF(SEARCH("INSEE",F429)&gt;0,C429+D429,"ERREUR"),E429)</f>
        <v>1849.7084639054256</v>
      </c>
      <c r="H429" s="3">
        <v>0</v>
      </c>
      <c r="I429" s="3">
        <v>0</v>
      </c>
      <c r="J429" s="3">
        <v>0</v>
      </c>
      <c r="K429" s="3">
        <v>0</v>
      </c>
      <c r="L429" t="s">
        <v>14</v>
      </c>
      <c r="M429">
        <v>0</v>
      </c>
      <c r="N429" s="8">
        <f>IF(E429&gt;G429,M429/E429,M429/G429)</f>
        <v>0</v>
      </c>
    </row>
    <row r="430" spans="1:14" ht="15" customHeight="1" x14ac:dyDescent="0.25">
      <c r="A430" t="s">
        <v>386</v>
      </c>
      <c r="B430" t="s">
        <v>387</v>
      </c>
      <c r="C430" s="1">
        <v>791.98738965952668</v>
      </c>
      <c r="D430" s="1">
        <v>56</v>
      </c>
      <c r="E430" s="3">
        <v>18</v>
      </c>
      <c r="F430" s="3" t="s">
        <v>15</v>
      </c>
      <c r="G430" s="3">
        <f>IFERROR(IF(SEARCH("INSEE",F430)&gt;0,C430+D430,"ERREUR"),E430)</f>
        <v>847.98738965952668</v>
      </c>
      <c r="H430" s="3">
        <v>0</v>
      </c>
      <c r="I430" s="3">
        <v>0</v>
      </c>
      <c r="J430" s="3">
        <v>0</v>
      </c>
      <c r="K430" s="3">
        <v>1</v>
      </c>
      <c r="L430" t="s">
        <v>14</v>
      </c>
      <c r="M430">
        <v>0</v>
      </c>
      <c r="N430" s="8">
        <f>IF(E430&gt;G430,M430/E430,M430/G430)</f>
        <v>0</v>
      </c>
    </row>
    <row r="431" spans="1:14" ht="15" customHeight="1" x14ac:dyDescent="0.25">
      <c r="A431" t="s">
        <v>388</v>
      </c>
      <c r="B431" t="s">
        <v>389</v>
      </c>
      <c r="C431" s="1">
        <v>2750</v>
      </c>
      <c r="D431" s="1">
        <v>93</v>
      </c>
      <c r="E431" s="3">
        <v>78</v>
      </c>
      <c r="F431" s="3" t="s">
        <v>15</v>
      </c>
      <c r="G431" s="3">
        <f>IFERROR(IF(SEARCH("INSEE",F431)&gt;0,C431+D431,"ERREUR"),E431)</f>
        <v>2843</v>
      </c>
      <c r="H431" s="3">
        <v>0</v>
      </c>
      <c r="I431" s="3">
        <v>0</v>
      </c>
      <c r="J431" s="3">
        <v>0</v>
      </c>
      <c r="K431" s="3">
        <v>0</v>
      </c>
      <c r="L431" t="s">
        <v>14</v>
      </c>
      <c r="M431">
        <v>0</v>
      </c>
      <c r="N431" s="8">
        <f>IF(E431&gt;G431,M431/E431,M431/G431)</f>
        <v>0</v>
      </c>
    </row>
    <row r="432" spans="1:14" ht="15" customHeight="1" x14ac:dyDescent="0.25">
      <c r="A432" t="s">
        <v>390</v>
      </c>
      <c r="B432" t="s">
        <v>391</v>
      </c>
      <c r="C432" s="1">
        <v>2100.2080545648246</v>
      </c>
      <c r="D432" s="1">
        <v>66</v>
      </c>
      <c r="E432" s="3">
        <v>10</v>
      </c>
      <c r="F432" s="3" t="s">
        <v>15</v>
      </c>
      <c r="G432" s="3">
        <f>IFERROR(IF(SEARCH("INSEE",F432)&gt;0,C432+D432,"ERREUR"),E432)</f>
        <v>2166.2080545648246</v>
      </c>
      <c r="H432" s="3">
        <v>0</v>
      </c>
      <c r="I432" s="3">
        <v>0</v>
      </c>
      <c r="J432" s="3">
        <v>0</v>
      </c>
      <c r="K432" s="3">
        <v>0</v>
      </c>
      <c r="L432" t="s">
        <v>14</v>
      </c>
      <c r="M432">
        <v>0</v>
      </c>
      <c r="N432" s="8">
        <f>IF(E432&gt;G432,M432/E432,M432/G432)</f>
        <v>0</v>
      </c>
    </row>
    <row r="433" spans="1:14" ht="15" customHeight="1" x14ac:dyDescent="0.25">
      <c r="A433" t="s">
        <v>392</v>
      </c>
      <c r="B433" t="s">
        <v>393</v>
      </c>
      <c r="C433" s="1">
        <v>606.05922271799579</v>
      </c>
      <c r="D433" s="1">
        <v>45</v>
      </c>
      <c r="E433" s="3">
        <v>0</v>
      </c>
      <c r="F433" s="3" t="s">
        <v>15</v>
      </c>
      <c r="G433" s="3">
        <f>IFERROR(IF(SEARCH("INSEE",F433)&gt;0,C433+D433,"ERREUR"),E433)</f>
        <v>651.05922271799579</v>
      </c>
      <c r="H433" s="3">
        <v>0</v>
      </c>
      <c r="I433" s="3">
        <v>0</v>
      </c>
      <c r="J433" s="3">
        <v>0</v>
      </c>
      <c r="K433" s="3">
        <v>1</v>
      </c>
      <c r="L433" t="s">
        <v>14</v>
      </c>
      <c r="M433">
        <v>0</v>
      </c>
      <c r="N433" s="8">
        <f>IF(E433&gt;G433,M433/E433,M433/G433)</f>
        <v>0</v>
      </c>
    </row>
    <row r="434" spans="1:14" ht="15" customHeight="1" x14ac:dyDescent="0.25">
      <c r="A434" t="s">
        <v>394</v>
      </c>
      <c r="B434" t="s">
        <v>395</v>
      </c>
      <c r="C434" s="1">
        <v>1545.4612352168219</v>
      </c>
      <c r="D434" s="1">
        <v>73</v>
      </c>
      <c r="E434" s="3">
        <v>32</v>
      </c>
      <c r="F434" s="3" t="s">
        <v>15</v>
      </c>
      <c r="G434" s="3">
        <f>IFERROR(IF(SEARCH("INSEE",F434)&gt;0,C434+D434,"ERREUR"),E434)</f>
        <v>1618.4612352168219</v>
      </c>
      <c r="H434" s="3">
        <v>0</v>
      </c>
      <c r="I434" s="3">
        <v>0</v>
      </c>
      <c r="J434" s="3">
        <v>0</v>
      </c>
      <c r="K434" s="3">
        <v>1</v>
      </c>
      <c r="L434" t="s">
        <v>14</v>
      </c>
      <c r="M434">
        <v>0</v>
      </c>
      <c r="N434" s="8">
        <f>IF(E434&gt;G434,M434/E434,M434/G434)</f>
        <v>0</v>
      </c>
    </row>
    <row r="435" spans="1:14" ht="15" customHeight="1" x14ac:dyDescent="0.25">
      <c r="A435" t="s">
        <v>396</v>
      </c>
      <c r="B435" t="s">
        <v>397</v>
      </c>
      <c r="C435" s="1">
        <v>3017.3377071819023</v>
      </c>
      <c r="D435" s="1">
        <v>82</v>
      </c>
      <c r="E435" s="3">
        <v>0</v>
      </c>
      <c r="F435" s="3" t="s">
        <v>15</v>
      </c>
      <c r="G435" s="3">
        <f>IFERROR(IF(SEARCH("INSEE",F435)&gt;0,C435+D435,"ERREUR"),E435)</f>
        <v>3099.3377071819023</v>
      </c>
      <c r="H435" s="3">
        <v>0</v>
      </c>
      <c r="I435" s="3">
        <v>0</v>
      </c>
      <c r="J435" s="3">
        <v>0</v>
      </c>
      <c r="K435" s="3">
        <v>0</v>
      </c>
      <c r="L435" t="s">
        <v>14</v>
      </c>
      <c r="M435">
        <v>0</v>
      </c>
      <c r="N435" s="8">
        <f>IF(E435&gt;G435,M435/E435,M435/G435)</f>
        <v>0</v>
      </c>
    </row>
    <row r="436" spans="1:14" ht="15" customHeight="1" x14ac:dyDescent="0.25">
      <c r="A436" t="s">
        <v>398</v>
      </c>
      <c r="B436" t="s">
        <v>399</v>
      </c>
      <c r="C436" s="1">
        <v>734.52251023192139</v>
      </c>
      <c r="D436" s="1">
        <v>46</v>
      </c>
      <c r="E436" s="3">
        <v>0</v>
      </c>
      <c r="F436" s="3" t="s">
        <v>15</v>
      </c>
      <c r="G436" s="3">
        <f>IFERROR(IF(SEARCH("INSEE",F436)&gt;0,C436+D436,"ERREUR"),E436)</f>
        <v>780.52251023192139</v>
      </c>
      <c r="H436" s="3">
        <v>0</v>
      </c>
      <c r="I436" s="3">
        <v>0</v>
      </c>
      <c r="J436" s="3">
        <v>0</v>
      </c>
      <c r="K436" s="3">
        <v>1</v>
      </c>
      <c r="L436" t="s">
        <v>14</v>
      </c>
      <c r="M436">
        <v>0</v>
      </c>
      <c r="N436" s="8">
        <f>IF(E436&gt;G436,M436/E436,M436/G436)</f>
        <v>0</v>
      </c>
    </row>
    <row r="437" spans="1:14" ht="15" customHeight="1" x14ac:dyDescent="0.25">
      <c r="A437" t="s">
        <v>400</v>
      </c>
      <c r="B437" t="s">
        <v>401</v>
      </c>
      <c r="C437" s="1">
        <v>301</v>
      </c>
      <c r="D437" s="1">
        <v>11</v>
      </c>
      <c r="E437" s="3">
        <v>0</v>
      </c>
      <c r="F437" s="3" t="s">
        <v>15</v>
      </c>
      <c r="G437" s="3">
        <f>IFERROR(IF(SEARCH("INSEE",F437)&gt;0,C437+D437,"ERREUR"),E437)</f>
        <v>312</v>
      </c>
      <c r="H437" s="3">
        <v>0</v>
      </c>
      <c r="I437" s="3">
        <v>0</v>
      </c>
      <c r="J437" s="3">
        <v>0</v>
      </c>
      <c r="K437" s="3">
        <v>1</v>
      </c>
      <c r="L437" t="s">
        <v>14</v>
      </c>
      <c r="M437">
        <v>0</v>
      </c>
      <c r="N437" s="8">
        <f>IF(E437&gt;G437,M437/E437,M437/G437)</f>
        <v>0</v>
      </c>
    </row>
    <row r="438" spans="1:14" ht="15" customHeight="1" x14ac:dyDescent="0.25">
      <c r="A438" t="s">
        <v>402</v>
      </c>
      <c r="B438" t="s">
        <v>403</v>
      </c>
      <c r="C438" s="1">
        <v>763.87103143532147</v>
      </c>
      <c r="D438" s="1">
        <v>15</v>
      </c>
      <c r="E438" s="3">
        <v>0</v>
      </c>
      <c r="F438" s="3" t="s">
        <v>15</v>
      </c>
      <c r="G438" s="3">
        <f>IFERROR(IF(SEARCH("INSEE",F438)&gt;0,C438+D438,"ERREUR"),E438)</f>
        <v>778.87103143532147</v>
      </c>
      <c r="H438" s="3">
        <v>0</v>
      </c>
      <c r="I438" s="3">
        <v>0</v>
      </c>
      <c r="J438" s="3">
        <v>0</v>
      </c>
      <c r="K438" s="3">
        <v>1</v>
      </c>
      <c r="L438" t="s">
        <v>14</v>
      </c>
      <c r="M438">
        <v>0</v>
      </c>
      <c r="N438" s="8">
        <f>IF(E438&gt;G438,M438/E438,M438/G438)</f>
        <v>0</v>
      </c>
    </row>
    <row r="439" spans="1:14" ht="15" customHeight="1" x14ac:dyDescent="0.25">
      <c r="A439" t="s">
        <v>406</v>
      </c>
      <c r="B439" t="s">
        <v>407</v>
      </c>
      <c r="C439" s="1">
        <v>2029.1371885660881</v>
      </c>
      <c r="D439" s="1">
        <v>89</v>
      </c>
      <c r="E439" s="3">
        <v>10</v>
      </c>
      <c r="F439" s="3" t="s">
        <v>15</v>
      </c>
      <c r="G439" s="3">
        <f>IFERROR(IF(SEARCH("INSEE",F439)&gt;0,C439+D439,"ERREUR"),E439)</f>
        <v>2118.1371885660883</v>
      </c>
      <c r="H439" s="3">
        <v>0</v>
      </c>
      <c r="I439" s="3">
        <v>0</v>
      </c>
      <c r="J439" s="3">
        <v>0</v>
      </c>
      <c r="K439" s="3">
        <v>1</v>
      </c>
      <c r="L439" t="s">
        <v>14</v>
      </c>
      <c r="M439">
        <v>0</v>
      </c>
      <c r="N439" s="8">
        <f>IF(E439&gt;G439,M439/E439,M439/G439)</f>
        <v>0</v>
      </c>
    </row>
    <row r="440" spans="1:14" ht="15" customHeight="1" x14ac:dyDescent="0.25">
      <c r="A440" t="s">
        <v>410</v>
      </c>
      <c r="B440" t="s">
        <v>411</v>
      </c>
      <c r="C440" s="1">
        <v>292.19780219779972</v>
      </c>
      <c r="D440" s="1">
        <v>6</v>
      </c>
      <c r="E440" s="3">
        <v>0</v>
      </c>
      <c r="F440" s="3" t="s">
        <v>15</v>
      </c>
      <c r="G440" s="3">
        <f>IFERROR(IF(SEARCH("INSEE",F440)&gt;0,C440+D440,"ERREUR"),E440)</f>
        <v>298.19780219779972</v>
      </c>
      <c r="H440" s="3">
        <v>0</v>
      </c>
      <c r="I440" s="3">
        <v>0</v>
      </c>
      <c r="J440" s="3">
        <v>0</v>
      </c>
      <c r="K440" s="3">
        <v>1</v>
      </c>
      <c r="L440" t="s">
        <v>14</v>
      </c>
      <c r="M440">
        <v>0</v>
      </c>
      <c r="N440" s="8">
        <f>IF(E440&gt;G440,M440/E440,M440/G440)</f>
        <v>0</v>
      </c>
    </row>
    <row r="441" spans="1:14" ht="15" customHeight="1" x14ac:dyDescent="0.25">
      <c r="A441" t="s">
        <v>412</v>
      </c>
      <c r="B441" t="s">
        <v>413</v>
      </c>
      <c r="C441" s="1">
        <v>1291.6578947368544</v>
      </c>
      <c r="D441" s="1">
        <v>72</v>
      </c>
      <c r="E441" s="3">
        <v>0</v>
      </c>
      <c r="F441" s="3" t="s">
        <v>15</v>
      </c>
      <c r="G441" s="3">
        <f>IFERROR(IF(SEARCH("INSEE",F441)&gt;0,C441+D441,"ERREUR"),E441)</f>
        <v>1363.6578947368544</v>
      </c>
      <c r="H441" s="3">
        <v>0</v>
      </c>
      <c r="I441" s="3">
        <v>0</v>
      </c>
      <c r="J441" s="3">
        <v>0</v>
      </c>
      <c r="K441" s="3">
        <v>0</v>
      </c>
      <c r="L441" t="s">
        <v>14</v>
      </c>
      <c r="M441">
        <v>0</v>
      </c>
      <c r="N441" s="8">
        <f>IF(E441&gt;G441,M441/E441,M441/G441)</f>
        <v>0</v>
      </c>
    </row>
    <row r="442" spans="1:14" ht="15" customHeight="1" x14ac:dyDescent="0.25">
      <c r="A442" t="s">
        <v>414</v>
      </c>
      <c r="B442" t="s">
        <v>415</v>
      </c>
      <c r="C442" s="1">
        <v>1326</v>
      </c>
      <c r="D442" s="1">
        <v>65</v>
      </c>
      <c r="E442" s="3">
        <v>29</v>
      </c>
      <c r="F442" s="3" t="s">
        <v>15</v>
      </c>
      <c r="G442" s="3">
        <f>IFERROR(IF(SEARCH("INSEE",F442)&gt;0,C442+D442,"ERREUR"),E442)</f>
        <v>1391</v>
      </c>
      <c r="H442" s="3">
        <v>0</v>
      </c>
      <c r="I442" s="3">
        <v>0</v>
      </c>
      <c r="J442" s="3">
        <v>0</v>
      </c>
      <c r="K442" s="3">
        <v>0</v>
      </c>
      <c r="L442" t="s">
        <v>14</v>
      </c>
      <c r="M442">
        <v>0</v>
      </c>
      <c r="N442" s="8">
        <f>IF(E442&gt;G442,M442/E442,M442/G442)</f>
        <v>0</v>
      </c>
    </row>
    <row r="443" spans="1:14" ht="15" customHeight="1" x14ac:dyDescent="0.25">
      <c r="A443" t="s">
        <v>416</v>
      </c>
      <c r="B443" t="s">
        <v>417</v>
      </c>
      <c r="C443" s="1">
        <v>901.11400651466079</v>
      </c>
      <c r="D443" s="1">
        <v>34</v>
      </c>
      <c r="E443" s="3">
        <v>0</v>
      </c>
      <c r="F443" s="3" t="s">
        <v>15</v>
      </c>
      <c r="G443" s="3">
        <f>IFERROR(IF(SEARCH("INSEE",F443)&gt;0,C443+D443,"ERREUR"),E443)</f>
        <v>935.11400651466079</v>
      </c>
      <c r="H443" s="3">
        <v>0</v>
      </c>
      <c r="I443" s="3">
        <v>0</v>
      </c>
      <c r="J443" s="3">
        <v>0</v>
      </c>
      <c r="K443" s="3">
        <v>1</v>
      </c>
      <c r="L443" t="s">
        <v>14</v>
      </c>
      <c r="M443">
        <v>0</v>
      </c>
      <c r="N443" s="8">
        <f>IF(E443&gt;G443,M443/E443,M443/G443)</f>
        <v>0</v>
      </c>
    </row>
    <row r="444" spans="1:14" ht="15" customHeight="1" x14ac:dyDescent="0.25">
      <c r="A444" t="s">
        <v>418</v>
      </c>
      <c r="B444" t="s">
        <v>419</v>
      </c>
      <c r="C444" s="1">
        <v>2189.9959949890253</v>
      </c>
      <c r="D444" s="1">
        <v>104</v>
      </c>
      <c r="E444" s="3">
        <v>0</v>
      </c>
      <c r="F444" s="3" t="s">
        <v>15</v>
      </c>
      <c r="G444" s="3">
        <f>IFERROR(IF(SEARCH("INSEE",F444)&gt;0,C444+D444,"ERREUR"),E444)</f>
        <v>2293.9959949890253</v>
      </c>
      <c r="H444" s="3">
        <v>0</v>
      </c>
      <c r="I444" s="3">
        <v>0</v>
      </c>
      <c r="J444" s="3">
        <v>0</v>
      </c>
      <c r="K444" s="3">
        <v>0</v>
      </c>
      <c r="L444" t="s">
        <v>14</v>
      </c>
      <c r="M444">
        <v>0</v>
      </c>
      <c r="N444" s="8">
        <f>IF(E444&gt;G444,M444/E444,M444/G444)</f>
        <v>0</v>
      </c>
    </row>
    <row r="445" spans="1:14" ht="15" customHeight="1" x14ac:dyDescent="0.25">
      <c r="A445" t="s">
        <v>420</v>
      </c>
      <c r="B445" t="s">
        <v>421</v>
      </c>
      <c r="C445" s="1">
        <v>2582.100272046473</v>
      </c>
      <c r="D445" s="1">
        <v>86</v>
      </c>
      <c r="E445" s="3">
        <v>44</v>
      </c>
      <c r="F445" s="3" t="s">
        <v>15</v>
      </c>
      <c r="G445" s="3">
        <f>IFERROR(IF(SEARCH("INSEE",F445)&gt;0,C445+D445,"ERREUR"),E445)</f>
        <v>2668.100272046473</v>
      </c>
      <c r="H445" s="3">
        <v>0</v>
      </c>
      <c r="I445" s="3">
        <v>0</v>
      </c>
      <c r="J445" s="3">
        <v>0</v>
      </c>
      <c r="K445" s="3">
        <v>0</v>
      </c>
      <c r="L445" t="s">
        <v>14</v>
      </c>
      <c r="M445">
        <v>0</v>
      </c>
      <c r="N445" s="8">
        <f>IF(E445&gt;G445,M445/E445,M445/G445)</f>
        <v>0</v>
      </c>
    </row>
    <row r="446" spans="1:14" ht="15" customHeight="1" x14ac:dyDescent="0.25">
      <c r="A446" t="s">
        <v>422</v>
      </c>
      <c r="B446" t="s">
        <v>423</v>
      </c>
      <c r="C446" s="1">
        <v>1839</v>
      </c>
      <c r="D446" s="1">
        <v>35</v>
      </c>
      <c r="E446" s="3">
        <v>0</v>
      </c>
      <c r="F446" s="3" t="s">
        <v>15</v>
      </c>
      <c r="G446" s="3">
        <f>IFERROR(IF(SEARCH("INSEE",F446)&gt;0,C446+D446,"ERREUR"),E446)</f>
        <v>1874</v>
      </c>
      <c r="H446" s="3">
        <v>0</v>
      </c>
      <c r="I446" s="3">
        <v>0</v>
      </c>
      <c r="J446" s="3">
        <v>0</v>
      </c>
      <c r="K446" s="3">
        <v>0</v>
      </c>
      <c r="L446" t="s">
        <v>14</v>
      </c>
      <c r="M446">
        <v>0</v>
      </c>
      <c r="N446" s="8">
        <f>IF(E446&gt;G446,M446/E446,M446/G446)</f>
        <v>0</v>
      </c>
    </row>
    <row r="447" spans="1:14" ht="15" customHeight="1" x14ac:dyDescent="0.25">
      <c r="A447" t="s">
        <v>426</v>
      </c>
      <c r="B447" t="s">
        <v>427</v>
      </c>
      <c r="C447" s="1">
        <v>1919.2223360927312</v>
      </c>
      <c r="D447" s="1">
        <v>76</v>
      </c>
      <c r="E447" s="3">
        <v>0</v>
      </c>
      <c r="F447" s="3" t="s">
        <v>15</v>
      </c>
      <c r="G447" s="3">
        <f>IFERROR(IF(SEARCH("INSEE",F447)&gt;0,C447+D447,"ERREUR"),E447)</f>
        <v>1995.2223360927312</v>
      </c>
      <c r="H447" s="3">
        <v>0</v>
      </c>
      <c r="I447" s="3">
        <v>0</v>
      </c>
      <c r="J447" s="3">
        <v>0</v>
      </c>
      <c r="K447" s="3">
        <v>0</v>
      </c>
      <c r="L447" t="s">
        <v>14</v>
      </c>
      <c r="M447">
        <v>0</v>
      </c>
      <c r="N447" s="8">
        <f>IF(E447&gt;G447,M447/E447,M447/G447)</f>
        <v>0</v>
      </c>
    </row>
    <row r="448" spans="1:14" ht="15" customHeight="1" x14ac:dyDescent="0.25">
      <c r="A448" t="s">
        <v>428</v>
      </c>
      <c r="B448" t="s">
        <v>429</v>
      </c>
      <c r="C448" s="1">
        <v>2596.6804163453648</v>
      </c>
      <c r="D448" s="1">
        <v>62</v>
      </c>
      <c r="E448" s="3">
        <v>268</v>
      </c>
      <c r="F448" s="3" t="s">
        <v>15</v>
      </c>
      <c r="G448" s="3">
        <f>IFERROR(IF(SEARCH("INSEE",F448)&gt;0,C448+D448,"ERREUR"),E448)</f>
        <v>2658.6804163453648</v>
      </c>
      <c r="H448" s="3">
        <v>0</v>
      </c>
      <c r="I448" s="3">
        <v>0</v>
      </c>
      <c r="J448" s="3">
        <v>0</v>
      </c>
      <c r="K448" s="3">
        <v>0</v>
      </c>
      <c r="L448" t="s">
        <v>14</v>
      </c>
      <c r="M448">
        <v>0</v>
      </c>
      <c r="N448" s="8">
        <f>IF(E448&gt;G448,M448/E448,M448/G448)</f>
        <v>0</v>
      </c>
    </row>
    <row r="449" spans="1:14" ht="15" customHeight="1" x14ac:dyDescent="0.25">
      <c r="A449" t="s">
        <v>432</v>
      </c>
      <c r="B449" t="s">
        <v>433</v>
      </c>
      <c r="C449" s="1">
        <v>556.7922044827917</v>
      </c>
      <c r="D449" s="1">
        <v>15</v>
      </c>
      <c r="E449" s="3">
        <v>5</v>
      </c>
      <c r="F449" s="3" t="s">
        <v>15</v>
      </c>
      <c r="G449" s="3">
        <f>IFERROR(IF(SEARCH("INSEE",F449)&gt;0,C449+D449,"ERREUR"),E449)</f>
        <v>571.7922044827917</v>
      </c>
      <c r="H449" s="3">
        <v>0</v>
      </c>
      <c r="I449" s="3">
        <v>0</v>
      </c>
      <c r="J449" s="3">
        <v>0</v>
      </c>
      <c r="K449" s="3">
        <v>1</v>
      </c>
      <c r="L449" t="s">
        <v>14</v>
      </c>
      <c r="M449">
        <v>0</v>
      </c>
      <c r="N449" s="8">
        <f>IF(E449&gt;G449,M449/E449,M449/G449)</f>
        <v>0</v>
      </c>
    </row>
    <row r="450" spans="1:14" ht="15" customHeight="1" x14ac:dyDescent="0.25">
      <c r="A450" t="s">
        <v>434</v>
      </c>
      <c r="B450" t="s">
        <v>435</v>
      </c>
      <c r="C450" s="1">
        <v>288.52450400735773</v>
      </c>
      <c r="D450" s="1">
        <v>6</v>
      </c>
      <c r="E450" s="3">
        <v>37</v>
      </c>
      <c r="F450" s="3" t="s">
        <v>15</v>
      </c>
      <c r="G450" s="3">
        <f>IFERROR(IF(SEARCH("INSEE",F450)&gt;0,C450+D450,"ERREUR"),E450)</f>
        <v>294.52450400735773</v>
      </c>
      <c r="H450" s="3">
        <v>0</v>
      </c>
      <c r="I450" s="3">
        <v>0</v>
      </c>
      <c r="J450" s="3">
        <v>0</v>
      </c>
      <c r="K450" s="3">
        <v>1</v>
      </c>
      <c r="L450" t="s">
        <v>14</v>
      </c>
      <c r="M450">
        <v>0</v>
      </c>
      <c r="N450" s="8">
        <f>IF(E450&gt;G450,M450/E450,M450/G450)</f>
        <v>0</v>
      </c>
    </row>
    <row r="451" spans="1:14" ht="15" customHeight="1" x14ac:dyDescent="0.25">
      <c r="A451" t="s">
        <v>436</v>
      </c>
      <c r="B451" t="s">
        <v>437</v>
      </c>
      <c r="C451" s="1">
        <v>1254.0526315755385</v>
      </c>
      <c r="D451" s="1">
        <v>38</v>
      </c>
      <c r="E451" s="3">
        <v>0</v>
      </c>
      <c r="F451" s="3" t="s">
        <v>15</v>
      </c>
      <c r="G451" s="3">
        <f>IFERROR(IF(SEARCH("INSEE",F451)&gt;0,C451+D451,"ERREUR"),E451)</f>
        <v>1292.0526315755385</v>
      </c>
      <c r="H451" s="3">
        <v>0</v>
      </c>
      <c r="I451" s="3">
        <v>0</v>
      </c>
      <c r="J451" s="3">
        <v>0</v>
      </c>
      <c r="K451" s="3">
        <v>1</v>
      </c>
      <c r="L451" t="s">
        <v>14</v>
      </c>
      <c r="M451">
        <v>0</v>
      </c>
      <c r="N451" s="8">
        <f>IF(E451&gt;G451,M451/E451,M451/G451)</f>
        <v>0</v>
      </c>
    </row>
    <row r="452" spans="1:14" ht="15" customHeight="1" x14ac:dyDescent="0.25">
      <c r="A452" t="s">
        <v>438</v>
      </c>
      <c r="B452" t="s">
        <v>439</v>
      </c>
      <c r="C452" s="1">
        <v>1024</v>
      </c>
      <c r="D452" s="1">
        <v>48</v>
      </c>
      <c r="E452" s="3">
        <v>30</v>
      </c>
      <c r="F452" s="3" t="s">
        <v>15</v>
      </c>
      <c r="G452" s="3">
        <f>IFERROR(IF(SEARCH("INSEE",F452)&gt;0,C452+D452,"ERREUR"),E452)</f>
        <v>1072</v>
      </c>
      <c r="H452" s="3">
        <v>0</v>
      </c>
      <c r="I452" s="3">
        <v>0</v>
      </c>
      <c r="J452" s="3">
        <v>0</v>
      </c>
      <c r="K452" s="3">
        <v>1</v>
      </c>
      <c r="L452" t="s">
        <v>14</v>
      </c>
      <c r="M452">
        <v>0</v>
      </c>
      <c r="N452" s="8">
        <f>IF(E452&gt;G452,M452/E452,M452/G452)</f>
        <v>0</v>
      </c>
    </row>
    <row r="453" spans="1:14" ht="15" customHeight="1" x14ac:dyDescent="0.25">
      <c r="A453" t="s">
        <v>440</v>
      </c>
      <c r="B453" t="s">
        <v>441</v>
      </c>
      <c r="C453" s="1">
        <v>1001</v>
      </c>
      <c r="D453" s="1">
        <v>30</v>
      </c>
      <c r="E453" s="3">
        <v>0</v>
      </c>
      <c r="F453" s="3" t="s">
        <v>15</v>
      </c>
      <c r="G453" s="3">
        <f>IFERROR(IF(SEARCH("INSEE",F453)&gt;0,C453+D453,"ERREUR"),E453)</f>
        <v>1031</v>
      </c>
      <c r="H453" s="3">
        <v>0</v>
      </c>
      <c r="I453" s="3">
        <v>0</v>
      </c>
      <c r="J453" s="3">
        <v>0</v>
      </c>
      <c r="K453" s="3">
        <v>1</v>
      </c>
      <c r="L453" t="s">
        <v>14</v>
      </c>
      <c r="M453">
        <v>0</v>
      </c>
      <c r="N453" s="8">
        <f>IF(E453&gt;G453,M453/E453,M453/G453)</f>
        <v>0</v>
      </c>
    </row>
    <row r="454" spans="1:14" ht="15" customHeight="1" x14ac:dyDescent="0.25">
      <c r="A454" t="s">
        <v>442</v>
      </c>
      <c r="B454" t="s">
        <v>443</v>
      </c>
      <c r="C454" s="1">
        <v>1183.1438474869981</v>
      </c>
      <c r="D454" s="1">
        <v>32</v>
      </c>
      <c r="E454" s="3">
        <v>13</v>
      </c>
      <c r="F454" s="3" t="s">
        <v>15</v>
      </c>
      <c r="G454" s="3">
        <f>IFERROR(IF(SEARCH("INSEE",F454)&gt;0,C454+D454,"ERREUR"),E454)</f>
        <v>1215.1438474869981</v>
      </c>
      <c r="H454" s="3">
        <v>0</v>
      </c>
      <c r="I454" s="3">
        <v>0</v>
      </c>
      <c r="J454" s="3">
        <v>0</v>
      </c>
      <c r="K454" s="3">
        <v>0</v>
      </c>
      <c r="L454" t="s">
        <v>14</v>
      </c>
      <c r="M454">
        <v>0</v>
      </c>
      <c r="N454" s="8">
        <f>IF(E454&gt;G454,M454/E454,M454/G454)</f>
        <v>0</v>
      </c>
    </row>
    <row r="455" spans="1:14" ht="15" customHeight="1" x14ac:dyDescent="0.25">
      <c r="A455" t="s">
        <v>444</v>
      </c>
      <c r="B455" t="s">
        <v>445</v>
      </c>
      <c r="C455" s="1">
        <v>3436.2966749996331</v>
      </c>
      <c r="D455" s="1">
        <v>93</v>
      </c>
      <c r="E455" s="3">
        <v>467</v>
      </c>
      <c r="F455" s="3" t="s">
        <v>15</v>
      </c>
      <c r="G455" s="3">
        <f>IFERROR(IF(SEARCH("INSEE",F455)&gt;0,C455+D455,"ERREUR"),E455)</f>
        <v>3529.2966749996331</v>
      </c>
      <c r="H455" s="3">
        <v>0</v>
      </c>
      <c r="I455" s="3">
        <v>0</v>
      </c>
      <c r="J455" s="3">
        <v>0</v>
      </c>
      <c r="K455" s="3">
        <v>0</v>
      </c>
      <c r="L455" t="s">
        <v>14</v>
      </c>
      <c r="M455">
        <v>0</v>
      </c>
      <c r="N455" s="8">
        <f>IF(E455&gt;G455,M455/E455,M455/G455)</f>
        <v>0</v>
      </c>
    </row>
    <row r="456" spans="1:14" ht="15" customHeight="1" x14ac:dyDescent="0.25">
      <c r="A456" t="s">
        <v>448</v>
      </c>
      <c r="B456" t="s">
        <v>449</v>
      </c>
      <c r="C456" s="1">
        <v>889.94413407820559</v>
      </c>
      <c r="D456" s="1">
        <v>24</v>
      </c>
      <c r="E456" s="3">
        <v>0</v>
      </c>
      <c r="F456" s="3" t="s">
        <v>15</v>
      </c>
      <c r="G456" s="3">
        <f>IFERROR(IF(SEARCH("INSEE",F456)&gt;0,C456+D456,"ERREUR"),E456)</f>
        <v>913.94413407820559</v>
      </c>
      <c r="H456" s="3">
        <v>0</v>
      </c>
      <c r="I456" s="3">
        <v>0</v>
      </c>
      <c r="J456" s="3">
        <v>0</v>
      </c>
      <c r="K456" s="3">
        <v>0</v>
      </c>
      <c r="L456" t="s">
        <v>14</v>
      </c>
      <c r="M456">
        <v>0</v>
      </c>
      <c r="N456" s="8">
        <f>IF(E456&gt;G456,M456/E456,M456/G456)</f>
        <v>0</v>
      </c>
    </row>
    <row r="457" spans="1:14" ht="15" customHeight="1" x14ac:dyDescent="0.25">
      <c r="A457" t="s">
        <v>452</v>
      </c>
      <c r="B457" t="s">
        <v>453</v>
      </c>
      <c r="C457" s="1">
        <v>1470.6398308251953</v>
      </c>
      <c r="D457" s="1">
        <v>44</v>
      </c>
      <c r="E457" s="3">
        <v>0</v>
      </c>
      <c r="F457" s="3" t="s">
        <v>15</v>
      </c>
      <c r="G457" s="3">
        <f>IFERROR(IF(SEARCH("INSEE",F457)&gt;0,C457+D457,"ERREUR"),E457)</f>
        <v>1514.6398308251953</v>
      </c>
      <c r="H457" s="3">
        <v>0</v>
      </c>
      <c r="I457" s="3">
        <v>0</v>
      </c>
      <c r="J457" s="3">
        <v>0</v>
      </c>
      <c r="K457" s="3">
        <v>1</v>
      </c>
      <c r="L457" t="s">
        <v>14</v>
      </c>
      <c r="M457">
        <v>0</v>
      </c>
      <c r="N457" s="8">
        <f>IF(E457&gt;G457,M457/E457,M457/G457)</f>
        <v>0</v>
      </c>
    </row>
    <row r="458" spans="1:14" ht="15" customHeight="1" x14ac:dyDescent="0.25">
      <c r="A458" t="s">
        <v>454</v>
      </c>
      <c r="B458" t="s">
        <v>455</v>
      </c>
      <c r="C458" s="3">
        <v>443.31645569620338</v>
      </c>
      <c r="D458" s="3">
        <v>15</v>
      </c>
      <c r="E458" s="3">
        <v>578</v>
      </c>
      <c r="F458" s="3" t="s">
        <v>13</v>
      </c>
      <c r="G458" s="3">
        <f>IFERROR(IF(SEARCH("INSEE",F458)&gt;0,C458+D458,"ERREUR"),E458)</f>
        <v>578</v>
      </c>
      <c r="H458" s="3">
        <v>0</v>
      </c>
      <c r="I458" s="3">
        <v>0</v>
      </c>
      <c r="J458" s="3">
        <v>0</v>
      </c>
      <c r="K458" s="3">
        <v>1</v>
      </c>
      <c r="L458" t="s">
        <v>14</v>
      </c>
      <c r="M458">
        <v>0</v>
      </c>
      <c r="N458" s="8">
        <f>IF(E458&gt;G458,M458/E458,M458/G458)</f>
        <v>0</v>
      </c>
    </row>
    <row r="459" spans="1:14" ht="15" customHeight="1" x14ac:dyDescent="0.25">
      <c r="A459" t="s">
        <v>456</v>
      </c>
      <c r="B459" t="s">
        <v>457</v>
      </c>
      <c r="C459" s="1">
        <v>954</v>
      </c>
      <c r="D459" s="1">
        <v>37</v>
      </c>
      <c r="E459" s="3">
        <v>111</v>
      </c>
      <c r="F459" s="3" t="s">
        <v>15</v>
      </c>
      <c r="G459" s="3">
        <f>IFERROR(IF(SEARCH("INSEE",F459)&gt;0,C459+D459,"ERREUR"),E459)</f>
        <v>991</v>
      </c>
      <c r="H459" s="3">
        <v>0</v>
      </c>
      <c r="I459" s="3">
        <v>0</v>
      </c>
      <c r="J459" s="3">
        <v>0</v>
      </c>
      <c r="K459" s="3">
        <v>1</v>
      </c>
      <c r="L459" t="s">
        <v>14</v>
      </c>
      <c r="M459">
        <v>0</v>
      </c>
      <c r="N459" s="8">
        <f>IF(E459&gt;G459,M459/E459,M459/G459)</f>
        <v>0</v>
      </c>
    </row>
    <row r="460" spans="1:14" ht="15" customHeight="1" x14ac:dyDescent="0.25">
      <c r="A460" t="s">
        <v>460</v>
      </c>
      <c r="B460" t="s">
        <v>461</v>
      </c>
      <c r="C460" s="1">
        <v>298.68194029529963</v>
      </c>
      <c r="D460" s="1">
        <v>4</v>
      </c>
      <c r="E460" s="3">
        <v>0</v>
      </c>
      <c r="F460" s="3" t="s">
        <v>15</v>
      </c>
      <c r="G460" s="3">
        <f>IFERROR(IF(SEARCH("INSEE",F460)&gt;0,C460+D460,"ERREUR"),E460)</f>
        <v>302.68194029529963</v>
      </c>
      <c r="H460" s="3">
        <v>0</v>
      </c>
      <c r="I460" s="3">
        <v>0</v>
      </c>
      <c r="J460" s="3">
        <v>0</v>
      </c>
      <c r="K460" s="3">
        <v>1</v>
      </c>
      <c r="L460" t="s">
        <v>14</v>
      </c>
      <c r="M460">
        <v>0</v>
      </c>
      <c r="N460" s="8">
        <f>IF(E460&gt;G460,M460/E460,M460/G460)</f>
        <v>0</v>
      </c>
    </row>
    <row r="461" spans="1:14" ht="15" customHeight="1" x14ac:dyDescent="0.25">
      <c r="A461" t="s">
        <v>462</v>
      </c>
      <c r="B461" t="s">
        <v>463</v>
      </c>
      <c r="C461" s="1">
        <v>1095.9375073542783</v>
      </c>
      <c r="D461" s="1">
        <v>32</v>
      </c>
      <c r="E461" s="3">
        <v>4</v>
      </c>
      <c r="F461" s="3" t="s">
        <v>15</v>
      </c>
      <c r="G461" s="3">
        <f>IFERROR(IF(SEARCH("INSEE",F461)&gt;0,C461+D461,"ERREUR"),E461)</f>
        <v>1127.9375073542783</v>
      </c>
      <c r="H461" s="3">
        <v>0</v>
      </c>
      <c r="I461" s="3">
        <v>0</v>
      </c>
      <c r="J461" s="3">
        <v>0</v>
      </c>
      <c r="K461" s="3">
        <v>0</v>
      </c>
      <c r="L461" t="s">
        <v>14</v>
      </c>
      <c r="M461">
        <v>0</v>
      </c>
      <c r="N461" s="8">
        <f>IF(E461&gt;G461,M461/E461,M461/G461)</f>
        <v>0</v>
      </c>
    </row>
    <row r="462" spans="1:14" ht="15" customHeight="1" x14ac:dyDescent="0.25">
      <c r="A462" t="s">
        <v>466</v>
      </c>
      <c r="B462" t="s">
        <v>467</v>
      </c>
      <c r="C462" s="1">
        <v>514.94022161217288</v>
      </c>
      <c r="D462" s="1">
        <v>17</v>
      </c>
      <c r="E462" s="3">
        <v>0</v>
      </c>
      <c r="F462" s="3" t="s">
        <v>15</v>
      </c>
      <c r="G462" s="3">
        <f>IFERROR(IF(SEARCH("INSEE",F462)&gt;0,C462+D462,"ERREUR"),E462)</f>
        <v>531.94022161217288</v>
      </c>
      <c r="H462" s="3">
        <v>0</v>
      </c>
      <c r="I462" s="3">
        <v>0</v>
      </c>
      <c r="J462" s="3">
        <v>0</v>
      </c>
      <c r="K462" s="3">
        <v>1</v>
      </c>
      <c r="L462" t="s">
        <v>14</v>
      </c>
      <c r="M462">
        <v>0</v>
      </c>
      <c r="N462" s="8">
        <f>IF(E462&gt;G462,M462/E462,M462/G462)</f>
        <v>0</v>
      </c>
    </row>
    <row r="463" spans="1:14" ht="15" customHeight="1" x14ac:dyDescent="0.25">
      <c r="A463" t="s">
        <v>468</v>
      </c>
      <c r="B463" t="s">
        <v>469</v>
      </c>
      <c r="C463" s="1">
        <v>153.23606591572798</v>
      </c>
      <c r="D463" s="1">
        <v>1</v>
      </c>
      <c r="E463" s="3">
        <v>1</v>
      </c>
      <c r="F463" s="3" t="s">
        <v>15</v>
      </c>
      <c r="G463" s="3">
        <f>IFERROR(IF(SEARCH("INSEE",F463)&gt;0,C463+D463,"ERREUR"),E463)</f>
        <v>154.23606591572798</v>
      </c>
      <c r="H463" s="3">
        <v>0</v>
      </c>
      <c r="I463" s="3">
        <v>0</v>
      </c>
      <c r="J463" s="3">
        <v>0</v>
      </c>
      <c r="K463" s="3">
        <v>1</v>
      </c>
      <c r="L463" t="s">
        <v>14</v>
      </c>
      <c r="M463">
        <v>0</v>
      </c>
      <c r="N463" s="8">
        <f>IF(E463&gt;G463,M463/E463,M463/G463)</f>
        <v>0</v>
      </c>
    </row>
    <row r="464" spans="1:14" ht="15" customHeight="1" x14ac:dyDescent="0.25">
      <c r="A464" t="s">
        <v>470</v>
      </c>
      <c r="B464" t="s">
        <v>471</v>
      </c>
      <c r="C464" s="1">
        <v>437.98639059384288</v>
      </c>
      <c r="D464" s="1">
        <v>10</v>
      </c>
      <c r="E464" s="3">
        <v>0</v>
      </c>
      <c r="F464" s="3" t="s">
        <v>15</v>
      </c>
      <c r="G464" s="3">
        <f>IFERROR(IF(SEARCH("INSEE",F464)&gt;0,C464+D464,"ERREUR"),E464)</f>
        <v>447.98639059384288</v>
      </c>
      <c r="H464" s="3">
        <v>0</v>
      </c>
      <c r="I464" s="3">
        <v>0</v>
      </c>
      <c r="J464" s="3">
        <v>0</v>
      </c>
      <c r="K464" s="3">
        <v>1</v>
      </c>
      <c r="L464" t="s">
        <v>14</v>
      </c>
      <c r="M464">
        <v>0</v>
      </c>
      <c r="N464" s="8">
        <f>IF(E464&gt;G464,M464/E464,M464/G464)</f>
        <v>0</v>
      </c>
    </row>
    <row r="465" spans="1:14" ht="15" customHeight="1" x14ac:dyDescent="0.25">
      <c r="A465" t="s">
        <v>472</v>
      </c>
      <c r="B465" t="s">
        <v>473</v>
      </c>
      <c r="C465" s="1">
        <v>1044</v>
      </c>
      <c r="D465" s="1">
        <v>43</v>
      </c>
      <c r="E465" s="3">
        <v>0</v>
      </c>
      <c r="F465" s="3" t="s">
        <v>15</v>
      </c>
      <c r="G465" s="3">
        <f>IFERROR(IF(SEARCH("INSEE",F465)&gt;0,C465+D465,"ERREUR"),E465)</f>
        <v>1087</v>
      </c>
      <c r="H465" s="3">
        <v>0</v>
      </c>
      <c r="I465" s="3">
        <v>0</v>
      </c>
      <c r="J465" s="3">
        <v>0</v>
      </c>
      <c r="K465" s="3">
        <v>0</v>
      </c>
      <c r="L465" t="s">
        <v>14</v>
      </c>
      <c r="M465">
        <v>0</v>
      </c>
      <c r="N465" s="8">
        <f>IF(E465&gt;G465,M465/E465,M465/G465)</f>
        <v>0</v>
      </c>
    </row>
    <row r="466" spans="1:14" ht="15" customHeight="1" x14ac:dyDescent="0.25">
      <c r="A466" t="s">
        <v>474</v>
      </c>
      <c r="B466" t="s">
        <v>475</v>
      </c>
      <c r="C466" s="3">
        <v>389.42808146397192</v>
      </c>
      <c r="D466" s="3">
        <v>6</v>
      </c>
      <c r="E466" s="3">
        <v>424</v>
      </c>
      <c r="F466" s="3" t="s">
        <v>13</v>
      </c>
      <c r="G466" s="3">
        <f>IFERROR(IF(SEARCH("INSEE",F466)&gt;0,C466+D466,"ERREUR"),E466)</f>
        <v>424</v>
      </c>
      <c r="H466" s="3">
        <v>0</v>
      </c>
      <c r="I466" s="3">
        <v>0</v>
      </c>
      <c r="J466" s="3">
        <v>0</v>
      </c>
      <c r="K466" s="3">
        <v>1</v>
      </c>
      <c r="L466" t="s">
        <v>14</v>
      </c>
      <c r="M466">
        <v>0</v>
      </c>
      <c r="N466" s="8">
        <f>IF(E466&gt;G466,M466/E466,M466/G466)</f>
        <v>0</v>
      </c>
    </row>
    <row r="467" spans="1:14" ht="15" customHeight="1" x14ac:dyDescent="0.25">
      <c r="A467" t="s">
        <v>476</v>
      </c>
      <c r="B467" t="s">
        <v>477</v>
      </c>
      <c r="C467" s="1">
        <v>632.30696196733811</v>
      </c>
      <c r="D467" s="1">
        <v>22</v>
      </c>
      <c r="E467" s="3">
        <v>54</v>
      </c>
      <c r="F467" s="3" t="s">
        <v>15</v>
      </c>
      <c r="G467" s="3">
        <f>IFERROR(IF(SEARCH("INSEE",F467)&gt;0,C467+D467,"ERREUR"),E467)</f>
        <v>654.30696196733811</v>
      </c>
      <c r="H467" s="3">
        <v>0</v>
      </c>
      <c r="I467" s="3">
        <v>0</v>
      </c>
      <c r="J467" s="3">
        <v>0</v>
      </c>
      <c r="K467" s="3">
        <v>1</v>
      </c>
      <c r="L467" t="s">
        <v>14</v>
      </c>
      <c r="M467">
        <v>0</v>
      </c>
      <c r="N467" s="8">
        <f>IF(E467&gt;G467,M467/E467,M467/G467)</f>
        <v>0</v>
      </c>
    </row>
    <row r="468" spans="1:14" ht="15" customHeight="1" x14ac:dyDescent="0.25">
      <c r="A468" t="s">
        <v>478</v>
      </c>
      <c r="B468" t="s">
        <v>479</v>
      </c>
      <c r="C468" s="1">
        <v>683.80087341823787</v>
      </c>
      <c r="D468" s="1">
        <v>12</v>
      </c>
      <c r="E468" s="3">
        <v>1</v>
      </c>
      <c r="F468" s="3" t="s">
        <v>15</v>
      </c>
      <c r="G468" s="3">
        <f>IFERROR(IF(SEARCH("INSEE",F468)&gt;0,C468+D468,"ERREUR"),E468)</f>
        <v>695.80087341823787</v>
      </c>
      <c r="H468" s="3">
        <v>0</v>
      </c>
      <c r="I468" s="3">
        <v>0</v>
      </c>
      <c r="J468" s="3">
        <v>0</v>
      </c>
      <c r="K468" s="3">
        <v>1</v>
      </c>
      <c r="L468" t="s">
        <v>14</v>
      </c>
      <c r="M468">
        <v>0</v>
      </c>
      <c r="N468" s="8">
        <f>IF(E468&gt;G468,M468/E468,M468/G468)</f>
        <v>0</v>
      </c>
    </row>
    <row r="469" spans="1:14" ht="15" customHeight="1" x14ac:dyDescent="0.25">
      <c r="A469" t="s">
        <v>480</v>
      </c>
      <c r="B469" t="s">
        <v>481</v>
      </c>
      <c r="C469" s="1">
        <v>619</v>
      </c>
      <c r="D469" s="1">
        <v>22</v>
      </c>
      <c r="E469" s="3">
        <v>27</v>
      </c>
      <c r="F469" s="3" t="s">
        <v>15</v>
      </c>
      <c r="G469" s="3">
        <f>IFERROR(IF(SEARCH("INSEE",F469)&gt;0,C469+D469,"ERREUR"),E469)</f>
        <v>641</v>
      </c>
      <c r="H469" s="3">
        <v>0</v>
      </c>
      <c r="I469" s="3">
        <v>0</v>
      </c>
      <c r="J469" s="3">
        <v>0</v>
      </c>
      <c r="K469" s="3">
        <v>1</v>
      </c>
      <c r="L469" t="s">
        <v>14</v>
      </c>
      <c r="M469">
        <v>0</v>
      </c>
      <c r="N469" s="8">
        <f>IF(E469&gt;G469,M469/E469,M469/G469)</f>
        <v>0</v>
      </c>
    </row>
    <row r="470" spans="1:14" ht="15" customHeight="1" x14ac:dyDescent="0.25">
      <c r="A470" t="s">
        <v>484</v>
      </c>
      <c r="B470" t="s">
        <v>485</v>
      </c>
      <c r="C470" s="1">
        <v>363</v>
      </c>
      <c r="D470" s="1">
        <v>8</v>
      </c>
      <c r="E470" s="3">
        <v>0</v>
      </c>
      <c r="F470" s="3" t="s">
        <v>15</v>
      </c>
      <c r="G470" s="3">
        <f>IFERROR(IF(SEARCH("INSEE",F470)&gt;0,C470+D470,"ERREUR"),E470)</f>
        <v>371</v>
      </c>
      <c r="H470" s="3">
        <v>0</v>
      </c>
      <c r="I470" s="3">
        <v>0</v>
      </c>
      <c r="J470" s="3">
        <v>0</v>
      </c>
      <c r="K470" s="3">
        <v>1</v>
      </c>
      <c r="L470" t="s">
        <v>14</v>
      </c>
      <c r="M470">
        <v>0</v>
      </c>
      <c r="N470" s="8">
        <f>IF(E470&gt;G470,M470/E470,M470/G470)</f>
        <v>0</v>
      </c>
    </row>
    <row r="471" spans="1:14" ht="15" customHeight="1" x14ac:dyDescent="0.25">
      <c r="A471" t="s">
        <v>490</v>
      </c>
      <c r="B471" t="s">
        <v>491</v>
      </c>
      <c r="C471" s="1">
        <v>883.06683142827717</v>
      </c>
      <c r="D471" s="1">
        <v>44</v>
      </c>
      <c r="E471" s="3">
        <v>0</v>
      </c>
      <c r="F471" s="3" t="s">
        <v>15</v>
      </c>
      <c r="G471" s="3">
        <f>IFERROR(IF(SEARCH("INSEE",F471)&gt;0,C471+D471,"ERREUR"),E471)</f>
        <v>927.06683142827717</v>
      </c>
      <c r="H471" s="3">
        <v>0</v>
      </c>
      <c r="I471" s="3">
        <v>0</v>
      </c>
      <c r="J471" s="3">
        <v>0</v>
      </c>
      <c r="K471" s="3">
        <v>0</v>
      </c>
      <c r="L471" t="s">
        <v>14</v>
      </c>
      <c r="M471">
        <v>0</v>
      </c>
      <c r="N471" s="8">
        <f>IF(E471&gt;G471,M471/E471,M471/G471)</f>
        <v>0</v>
      </c>
    </row>
    <row r="472" spans="1:14" ht="15" customHeight="1" x14ac:dyDescent="0.25">
      <c r="A472" t="s">
        <v>492</v>
      </c>
      <c r="B472" t="s">
        <v>493</v>
      </c>
      <c r="C472" s="1">
        <v>646.30697674418502</v>
      </c>
      <c r="D472" s="1">
        <v>27</v>
      </c>
      <c r="E472" s="3">
        <v>1</v>
      </c>
      <c r="F472" s="3" t="s">
        <v>15</v>
      </c>
      <c r="G472" s="3">
        <f>IFERROR(IF(SEARCH("INSEE",F472)&gt;0,C472+D472,"ERREUR"),E472)</f>
        <v>673.30697674418502</v>
      </c>
      <c r="H472" s="3">
        <v>0</v>
      </c>
      <c r="I472" s="3">
        <v>0</v>
      </c>
      <c r="J472" s="3">
        <v>0</v>
      </c>
      <c r="K472" s="3">
        <v>0</v>
      </c>
      <c r="L472" t="s">
        <v>14</v>
      </c>
      <c r="M472">
        <v>0</v>
      </c>
      <c r="N472" s="8">
        <f>IF(E472&gt;G472,M472/E472,M472/G472)</f>
        <v>0</v>
      </c>
    </row>
    <row r="473" spans="1:14" ht="15" customHeight="1" x14ac:dyDescent="0.25">
      <c r="A473" t="s">
        <v>496</v>
      </c>
      <c r="B473" t="s">
        <v>497</v>
      </c>
      <c r="C473" s="1">
        <v>417</v>
      </c>
      <c r="D473" s="1">
        <v>9</v>
      </c>
      <c r="E473" s="3">
        <v>331</v>
      </c>
      <c r="F473" s="3" t="s">
        <v>15</v>
      </c>
      <c r="G473" s="3">
        <f>IFERROR(IF(SEARCH("INSEE",F473)&gt;0,C473+D473,"ERREUR"),E473)</f>
        <v>426</v>
      </c>
      <c r="H473" s="3">
        <v>0</v>
      </c>
      <c r="I473" s="3">
        <v>0</v>
      </c>
      <c r="J473" s="3">
        <v>0</v>
      </c>
      <c r="K473" s="3">
        <v>1</v>
      </c>
      <c r="L473" t="s">
        <v>14</v>
      </c>
      <c r="M473">
        <v>0</v>
      </c>
      <c r="N473" s="8">
        <f>IF(E473&gt;G473,M473/E473,M473/G473)</f>
        <v>0</v>
      </c>
    </row>
    <row r="474" spans="1:14" ht="15" customHeight="1" x14ac:dyDescent="0.25">
      <c r="A474" t="s">
        <v>498</v>
      </c>
      <c r="B474" t="s">
        <v>499</v>
      </c>
      <c r="C474" s="1">
        <v>717</v>
      </c>
      <c r="D474" s="1">
        <v>51</v>
      </c>
      <c r="E474" s="3">
        <v>0</v>
      </c>
      <c r="F474" s="3" t="s">
        <v>15</v>
      </c>
      <c r="G474" s="3">
        <f>IFERROR(IF(SEARCH("INSEE",F474)&gt;0,C474+D474,"ERREUR"),E474)</f>
        <v>768</v>
      </c>
      <c r="H474" s="3">
        <v>0</v>
      </c>
      <c r="I474" s="3">
        <v>0</v>
      </c>
      <c r="J474" s="3">
        <v>0</v>
      </c>
      <c r="K474" s="3">
        <v>1</v>
      </c>
      <c r="L474" t="s">
        <v>14</v>
      </c>
      <c r="M474">
        <v>0</v>
      </c>
      <c r="N474" s="8">
        <f>IF(E474&gt;G474,M474/E474,M474/G474)</f>
        <v>0</v>
      </c>
    </row>
    <row r="475" spans="1:14" ht="15" customHeight="1" x14ac:dyDescent="0.25">
      <c r="A475" t="s">
        <v>502</v>
      </c>
      <c r="B475" t="s">
        <v>503</v>
      </c>
      <c r="C475" s="1">
        <v>105</v>
      </c>
      <c r="D475" s="1">
        <v>3</v>
      </c>
      <c r="E475" s="3">
        <v>0</v>
      </c>
      <c r="F475" s="3" t="s">
        <v>15</v>
      </c>
      <c r="G475" s="3">
        <f>IFERROR(IF(SEARCH("INSEE",F475)&gt;0,C475+D475,"ERREUR"),E475)</f>
        <v>108</v>
      </c>
      <c r="H475" s="3">
        <v>0</v>
      </c>
      <c r="I475" s="3">
        <v>0</v>
      </c>
      <c r="J475" s="3">
        <v>0</v>
      </c>
      <c r="K475" s="3">
        <v>1</v>
      </c>
      <c r="L475" t="s">
        <v>14</v>
      </c>
      <c r="M475">
        <v>0</v>
      </c>
      <c r="N475" s="8">
        <f>IF(E475&gt;G475,M475/E475,M475/G475)</f>
        <v>0</v>
      </c>
    </row>
    <row r="476" spans="1:14" ht="15" customHeight="1" x14ac:dyDescent="0.25">
      <c r="A476" t="s">
        <v>504</v>
      </c>
      <c r="B476" t="s">
        <v>505</v>
      </c>
      <c r="C476" s="1">
        <v>589</v>
      </c>
      <c r="D476" s="1">
        <v>20</v>
      </c>
      <c r="E476" s="3">
        <v>0</v>
      </c>
      <c r="F476" s="3" t="s">
        <v>15</v>
      </c>
      <c r="G476" s="3">
        <f>IFERROR(IF(SEARCH("INSEE",F476)&gt;0,C476+D476,"ERREUR"),E476)</f>
        <v>609</v>
      </c>
      <c r="H476" s="3">
        <v>0</v>
      </c>
      <c r="I476" s="3">
        <v>0</v>
      </c>
      <c r="J476" s="3">
        <v>0</v>
      </c>
      <c r="K476" s="3">
        <v>1</v>
      </c>
      <c r="L476" t="s">
        <v>14</v>
      </c>
      <c r="M476">
        <v>0</v>
      </c>
      <c r="N476" s="8">
        <f>IF(E476&gt;G476,M476/E476,M476/G476)</f>
        <v>0</v>
      </c>
    </row>
    <row r="477" spans="1:14" ht="15" customHeight="1" x14ac:dyDescent="0.25">
      <c r="A477" t="s">
        <v>506</v>
      </c>
      <c r="B477" t="s">
        <v>507</v>
      </c>
      <c r="C477" s="1">
        <v>499.5128205128201</v>
      </c>
      <c r="D477" s="1">
        <v>9</v>
      </c>
      <c r="E477" s="3">
        <v>1</v>
      </c>
      <c r="F477" s="3" t="s">
        <v>15</v>
      </c>
      <c r="G477" s="3">
        <f>IFERROR(IF(SEARCH("INSEE",F477)&gt;0,C477+D477,"ERREUR"),E477)</f>
        <v>508.5128205128201</v>
      </c>
      <c r="H477" s="3">
        <v>0</v>
      </c>
      <c r="I477" s="3">
        <v>0</v>
      </c>
      <c r="J477" s="3">
        <v>0</v>
      </c>
      <c r="K477" s="3">
        <v>1</v>
      </c>
      <c r="L477" t="s">
        <v>14</v>
      </c>
      <c r="M477">
        <v>0</v>
      </c>
      <c r="N477" s="8">
        <f>IF(E477&gt;G477,M477/E477,M477/G477)</f>
        <v>0</v>
      </c>
    </row>
    <row r="478" spans="1:14" ht="15" customHeight="1" x14ac:dyDescent="0.25">
      <c r="A478" t="s">
        <v>512</v>
      </c>
      <c r="B478" t="s">
        <v>513</v>
      </c>
      <c r="C478" s="1">
        <v>1818.5957852205568</v>
      </c>
      <c r="D478" s="1">
        <v>85</v>
      </c>
      <c r="E478" s="3">
        <v>27</v>
      </c>
      <c r="F478" s="3" t="s">
        <v>15</v>
      </c>
      <c r="G478" s="3">
        <f>IFERROR(IF(SEARCH("INSEE",F478)&gt;0,C478+D478,"ERREUR"),E478)</f>
        <v>1903.5957852205568</v>
      </c>
      <c r="H478" s="3">
        <v>0</v>
      </c>
      <c r="I478" s="3">
        <v>0</v>
      </c>
      <c r="J478" s="3">
        <v>0</v>
      </c>
      <c r="K478" s="3">
        <v>1</v>
      </c>
      <c r="L478" t="s">
        <v>14</v>
      </c>
      <c r="M478">
        <v>0</v>
      </c>
      <c r="N478" s="8">
        <f>IF(E478&gt;G478,M478/E478,M478/G478)</f>
        <v>0</v>
      </c>
    </row>
    <row r="479" spans="1:14" ht="15" customHeight="1" x14ac:dyDescent="0.25">
      <c r="A479" t="s">
        <v>514</v>
      </c>
      <c r="B479" t="s">
        <v>515</v>
      </c>
      <c r="C479" s="1">
        <v>1765.8519682979013</v>
      </c>
      <c r="D479" s="1">
        <v>182</v>
      </c>
      <c r="E479" s="3">
        <v>489</v>
      </c>
      <c r="F479" s="3" t="s">
        <v>15</v>
      </c>
      <c r="G479" s="3">
        <f>IFERROR(IF(SEARCH("INSEE",F479)&gt;0,C479+D479,"ERREUR"),E479)</f>
        <v>1947.8519682979013</v>
      </c>
      <c r="H479" s="3">
        <v>0</v>
      </c>
      <c r="I479" s="3">
        <v>0</v>
      </c>
      <c r="J479" s="3">
        <v>0</v>
      </c>
      <c r="K479" s="3">
        <v>0</v>
      </c>
      <c r="L479" t="s">
        <v>14</v>
      </c>
      <c r="M479">
        <v>0</v>
      </c>
      <c r="N479" s="8">
        <f>IF(E479&gt;G479,M479/E479,M479/G479)</f>
        <v>0</v>
      </c>
    </row>
    <row r="480" spans="1:14" ht="15" customHeight="1" x14ac:dyDescent="0.25">
      <c r="A480" t="s">
        <v>516</v>
      </c>
      <c r="B480" t="s">
        <v>517</v>
      </c>
      <c r="C480" s="1">
        <v>287.88860893537708</v>
      </c>
      <c r="D480" s="1">
        <v>13</v>
      </c>
      <c r="E480" s="3">
        <v>0</v>
      </c>
      <c r="F480" s="3" t="s">
        <v>15</v>
      </c>
      <c r="G480" s="3">
        <f>IFERROR(IF(SEARCH("INSEE",F480)&gt;0,C480+D480,"ERREUR"),E480)</f>
        <v>300.88860893537708</v>
      </c>
      <c r="H480" s="3">
        <v>0</v>
      </c>
      <c r="I480" s="3">
        <v>0</v>
      </c>
      <c r="J480" s="3">
        <v>0</v>
      </c>
      <c r="K480" s="3">
        <v>1</v>
      </c>
      <c r="L480" t="s">
        <v>14</v>
      </c>
      <c r="M480">
        <v>0</v>
      </c>
      <c r="N480" s="8">
        <f>IF(E480&gt;G480,M480/E480,M480/G480)</f>
        <v>0</v>
      </c>
    </row>
    <row r="481" spans="1:14" ht="15" customHeight="1" x14ac:dyDescent="0.25">
      <c r="A481" t="s">
        <v>520</v>
      </c>
      <c r="B481" t="s">
        <v>521</v>
      </c>
      <c r="C481" s="1">
        <v>1504.9633038379727</v>
      </c>
      <c r="D481" s="1">
        <v>69</v>
      </c>
      <c r="E481" s="3">
        <v>10</v>
      </c>
      <c r="F481" s="3" t="s">
        <v>15</v>
      </c>
      <c r="G481" s="3">
        <f>IFERROR(IF(SEARCH("INSEE",F481)&gt;0,C481+D481,"ERREUR"),E481)</f>
        <v>1573.9633038379727</v>
      </c>
      <c r="H481" s="3">
        <v>0</v>
      </c>
      <c r="I481" s="3">
        <v>0</v>
      </c>
      <c r="J481" s="3">
        <v>0</v>
      </c>
      <c r="K481" s="3">
        <v>0</v>
      </c>
      <c r="L481" t="s">
        <v>14</v>
      </c>
      <c r="M481">
        <v>0</v>
      </c>
      <c r="N481" s="8">
        <f>IF(E481&gt;G481,M481/E481,M481/G481)</f>
        <v>0</v>
      </c>
    </row>
    <row r="482" spans="1:14" ht="15" customHeight="1" x14ac:dyDescent="0.25">
      <c r="A482" t="s">
        <v>522</v>
      </c>
      <c r="B482" t="s">
        <v>523</v>
      </c>
      <c r="C482" s="1">
        <v>179</v>
      </c>
      <c r="D482" s="1">
        <v>7</v>
      </c>
      <c r="E482" s="3">
        <v>0</v>
      </c>
      <c r="F482" s="3" t="s">
        <v>15</v>
      </c>
      <c r="G482" s="3">
        <f>IFERROR(IF(SEARCH("INSEE",F482)&gt;0,C482+D482,"ERREUR"),E482)</f>
        <v>186</v>
      </c>
      <c r="H482" s="3">
        <v>0</v>
      </c>
      <c r="I482" s="3">
        <v>0</v>
      </c>
      <c r="J482" s="3">
        <v>0</v>
      </c>
      <c r="K482" s="3">
        <v>1</v>
      </c>
      <c r="L482" t="s">
        <v>14</v>
      </c>
      <c r="M482">
        <v>0</v>
      </c>
      <c r="N482" s="8">
        <f>IF(E482&gt;G482,M482/E482,M482/G482)</f>
        <v>0</v>
      </c>
    </row>
    <row r="483" spans="1:14" ht="15" customHeight="1" x14ac:dyDescent="0.25">
      <c r="A483" t="s">
        <v>524</v>
      </c>
      <c r="B483" t="s">
        <v>525</v>
      </c>
      <c r="C483" s="1">
        <v>607</v>
      </c>
      <c r="D483" s="1">
        <v>30</v>
      </c>
      <c r="E483" s="3">
        <v>24</v>
      </c>
      <c r="F483" s="3" t="s">
        <v>15</v>
      </c>
      <c r="G483" s="3">
        <f>IFERROR(IF(SEARCH("INSEE",F483)&gt;0,C483+D483,"ERREUR"),E483)</f>
        <v>637</v>
      </c>
      <c r="H483" s="3">
        <v>0</v>
      </c>
      <c r="I483" s="3">
        <v>0</v>
      </c>
      <c r="J483" s="3">
        <v>0</v>
      </c>
      <c r="K483" s="3">
        <v>0</v>
      </c>
      <c r="L483" t="s">
        <v>14</v>
      </c>
      <c r="M483">
        <v>0</v>
      </c>
      <c r="N483" s="8">
        <f>IF(E483&gt;G483,M483/E483,M483/G483)</f>
        <v>0</v>
      </c>
    </row>
    <row r="484" spans="1:14" ht="15" customHeight="1" x14ac:dyDescent="0.25">
      <c r="A484" t="s">
        <v>526</v>
      </c>
      <c r="B484" t="s">
        <v>527</v>
      </c>
      <c r="C484" s="1">
        <v>819.54966668277223</v>
      </c>
      <c r="D484" s="1">
        <v>20</v>
      </c>
      <c r="E484" s="3">
        <v>2</v>
      </c>
      <c r="F484" s="3" t="s">
        <v>15</v>
      </c>
      <c r="G484" s="3">
        <f>IFERROR(IF(SEARCH("INSEE",F484)&gt;0,C484+D484,"ERREUR"),E484)</f>
        <v>839.54966668277223</v>
      </c>
      <c r="H484" s="3">
        <v>0</v>
      </c>
      <c r="I484" s="3">
        <v>0</v>
      </c>
      <c r="J484" s="3">
        <v>0</v>
      </c>
      <c r="K484" s="3">
        <v>1</v>
      </c>
      <c r="L484" t="s">
        <v>14</v>
      </c>
      <c r="M484">
        <v>0</v>
      </c>
      <c r="N484" s="8">
        <f>IF(E484&gt;G484,M484/E484,M484/G484)</f>
        <v>0</v>
      </c>
    </row>
    <row r="485" spans="1:14" ht="15" customHeight="1" x14ac:dyDescent="0.25">
      <c r="A485" t="s">
        <v>528</v>
      </c>
      <c r="B485" t="s">
        <v>529</v>
      </c>
      <c r="C485" s="1">
        <v>2065.538323001168</v>
      </c>
      <c r="D485" s="1">
        <v>136</v>
      </c>
      <c r="E485" s="3">
        <v>0</v>
      </c>
      <c r="F485" s="3" t="s">
        <v>15</v>
      </c>
      <c r="G485" s="3">
        <f>IFERROR(IF(SEARCH("INSEE",F485)&gt;0,C485+D485,"ERREUR"),E485)</f>
        <v>2201.538323001168</v>
      </c>
      <c r="H485" s="3">
        <v>0</v>
      </c>
      <c r="I485" s="3">
        <v>0</v>
      </c>
      <c r="J485" s="3">
        <v>0</v>
      </c>
      <c r="K485" s="3">
        <v>0</v>
      </c>
      <c r="L485" t="s">
        <v>14</v>
      </c>
      <c r="M485">
        <v>0</v>
      </c>
      <c r="N485" s="8">
        <f>IF(E485&gt;G485,M485/E485,M485/G485)</f>
        <v>0</v>
      </c>
    </row>
    <row r="486" spans="1:14" ht="15" customHeight="1" x14ac:dyDescent="0.25">
      <c r="A486" t="s">
        <v>530</v>
      </c>
      <c r="B486" t="s">
        <v>34</v>
      </c>
      <c r="C486" s="1">
        <v>257.74728984096043</v>
      </c>
      <c r="D486" s="1">
        <v>8</v>
      </c>
      <c r="E486" s="3">
        <v>0</v>
      </c>
      <c r="F486" s="3" t="s">
        <v>15</v>
      </c>
      <c r="G486" s="3">
        <f>IFERROR(IF(SEARCH("INSEE",F486)&gt;0,C486+D486,"ERREUR"),E486)</f>
        <v>265.74728984096043</v>
      </c>
      <c r="H486" s="3">
        <v>0</v>
      </c>
      <c r="I486" s="3">
        <v>0</v>
      </c>
      <c r="J486" s="3">
        <v>0</v>
      </c>
      <c r="K486" s="3">
        <v>1</v>
      </c>
      <c r="L486" t="s">
        <v>14</v>
      </c>
      <c r="M486">
        <v>0</v>
      </c>
      <c r="N486" s="8">
        <f>IF(E486&gt;G486,M486/E486,M486/G486)</f>
        <v>0</v>
      </c>
    </row>
    <row r="487" spans="1:14" ht="15" customHeight="1" x14ac:dyDescent="0.25">
      <c r="A487" t="s">
        <v>531</v>
      </c>
      <c r="B487" t="s">
        <v>532</v>
      </c>
      <c r="C487" s="1">
        <v>385</v>
      </c>
      <c r="D487" s="1">
        <v>9</v>
      </c>
      <c r="E487" s="3">
        <v>0</v>
      </c>
      <c r="F487" s="3" t="s">
        <v>15</v>
      </c>
      <c r="G487" s="3">
        <f>IFERROR(IF(SEARCH("INSEE",F487)&gt;0,C487+D487,"ERREUR"),E487)</f>
        <v>394</v>
      </c>
      <c r="H487" s="3">
        <v>0</v>
      </c>
      <c r="I487" s="3">
        <v>0</v>
      </c>
      <c r="J487" s="3">
        <v>0</v>
      </c>
      <c r="K487" s="3">
        <v>1</v>
      </c>
      <c r="L487" t="s">
        <v>14</v>
      </c>
      <c r="M487">
        <v>0</v>
      </c>
      <c r="N487" s="8">
        <f>IF(E487&gt;G487,M487/E487,M487/G487)</f>
        <v>0</v>
      </c>
    </row>
    <row r="488" spans="1:14" ht="15" customHeight="1" x14ac:dyDescent="0.25">
      <c r="A488" t="s">
        <v>533</v>
      </c>
      <c r="B488" t="s">
        <v>534</v>
      </c>
      <c r="C488" s="1">
        <v>154.09486090696262</v>
      </c>
      <c r="D488" s="1">
        <v>8</v>
      </c>
      <c r="E488" s="3">
        <v>0</v>
      </c>
      <c r="F488" s="3" t="s">
        <v>15</v>
      </c>
      <c r="G488" s="3">
        <f>IFERROR(IF(SEARCH("INSEE",F488)&gt;0,C488+D488,"ERREUR"),E488)</f>
        <v>162.09486090696262</v>
      </c>
      <c r="H488" s="3">
        <v>0</v>
      </c>
      <c r="I488" s="3">
        <v>0</v>
      </c>
      <c r="J488" s="3">
        <v>0</v>
      </c>
      <c r="K488" s="3">
        <v>1</v>
      </c>
      <c r="L488" t="s">
        <v>14</v>
      </c>
      <c r="M488">
        <v>0</v>
      </c>
      <c r="N488" s="8">
        <f>IF(E488&gt;G488,M488/E488,M488/G488)</f>
        <v>0</v>
      </c>
    </row>
    <row r="489" spans="1:14" ht="15" customHeight="1" x14ac:dyDescent="0.25">
      <c r="A489" t="s">
        <v>535</v>
      </c>
      <c r="B489" t="s">
        <v>536</v>
      </c>
      <c r="C489" s="3">
        <v>186.74759462011585</v>
      </c>
      <c r="D489" s="3">
        <v>5</v>
      </c>
      <c r="E489" s="3">
        <v>253</v>
      </c>
      <c r="F489" s="3" t="s">
        <v>15</v>
      </c>
      <c r="G489" s="3">
        <f>IFERROR(IF(SEARCH("INSEE",F489)&gt;0,C489+D489,"ERREUR"),E489)</f>
        <v>191.74759462011585</v>
      </c>
      <c r="H489" s="3">
        <v>0</v>
      </c>
      <c r="I489" s="3">
        <v>0</v>
      </c>
      <c r="J489" s="3">
        <v>0</v>
      </c>
      <c r="K489" s="3">
        <v>1</v>
      </c>
      <c r="L489" t="s">
        <v>14</v>
      </c>
      <c r="M489">
        <v>0</v>
      </c>
      <c r="N489" s="8">
        <f>IF(E489&gt;G489,M489/E489,M489/G489)</f>
        <v>0</v>
      </c>
    </row>
    <row r="490" spans="1:14" ht="15" customHeight="1" x14ac:dyDescent="0.25">
      <c r="A490" t="s">
        <v>537</v>
      </c>
      <c r="B490" t="s">
        <v>538</v>
      </c>
      <c r="C490" s="1">
        <v>987.37202684116119</v>
      </c>
      <c r="D490" s="1">
        <v>96</v>
      </c>
      <c r="E490" s="3">
        <v>3</v>
      </c>
      <c r="F490" s="3" t="s">
        <v>15</v>
      </c>
      <c r="G490" s="3">
        <f>IFERROR(IF(SEARCH("INSEE",F490)&gt;0,C490+D490,"ERREUR"),E490)</f>
        <v>1083.3720268411612</v>
      </c>
      <c r="H490" s="3">
        <v>0</v>
      </c>
      <c r="I490" s="3">
        <v>0</v>
      </c>
      <c r="J490" s="3">
        <v>0</v>
      </c>
      <c r="K490" s="3">
        <v>0</v>
      </c>
      <c r="L490" t="s">
        <v>14</v>
      </c>
      <c r="M490">
        <v>0</v>
      </c>
      <c r="N490" s="8">
        <f>IF(E490&gt;G490,M490/E490,M490/G490)</f>
        <v>0</v>
      </c>
    </row>
    <row r="491" spans="1:14" ht="15" customHeight="1" x14ac:dyDescent="0.25">
      <c r="A491" t="s">
        <v>540</v>
      </c>
      <c r="B491" t="s">
        <v>541</v>
      </c>
      <c r="C491" s="3">
        <v>159</v>
      </c>
      <c r="D491" s="3">
        <v>4</v>
      </c>
      <c r="E491" s="3">
        <v>187</v>
      </c>
      <c r="F491" s="3" t="s">
        <v>13</v>
      </c>
      <c r="G491" s="3">
        <f>IFERROR(IF(SEARCH("INSEE",F491)&gt;0,C491+D491,"ERREUR"),E491)</f>
        <v>187</v>
      </c>
      <c r="H491" s="3">
        <v>0</v>
      </c>
      <c r="I491" s="3">
        <v>0</v>
      </c>
      <c r="J491" s="3">
        <v>0</v>
      </c>
      <c r="K491" s="3">
        <v>1</v>
      </c>
      <c r="L491" t="s">
        <v>14</v>
      </c>
      <c r="M491">
        <v>0</v>
      </c>
      <c r="N491" s="8">
        <f>IF(E491&gt;G491,M491/E491,M491/G491)</f>
        <v>0</v>
      </c>
    </row>
    <row r="492" spans="1:14" ht="15" customHeight="1" x14ac:dyDescent="0.25">
      <c r="A492" t="s">
        <v>542</v>
      </c>
      <c r="B492" t="s">
        <v>543</v>
      </c>
      <c r="C492" s="1">
        <v>595.85074626787559</v>
      </c>
      <c r="D492" s="1">
        <v>19</v>
      </c>
      <c r="E492" s="3">
        <v>67</v>
      </c>
      <c r="F492" s="3" t="s">
        <v>15</v>
      </c>
      <c r="G492" s="3">
        <f>IFERROR(IF(SEARCH("INSEE",F492)&gt;0,C492+D492,"ERREUR"),E492)</f>
        <v>614.85074626787559</v>
      </c>
      <c r="H492" s="3">
        <v>0</v>
      </c>
      <c r="I492" s="3">
        <v>0</v>
      </c>
      <c r="J492" s="3">
        <v>0</v>
      </c>
      <c r="K492" s="3">
        <v>1</v>
      </c>
      <c r="L492" t="s">
        <v>14</v>
      </c>
      <c r="M492">
        <v>0</v>
      </c>
      <c r="N492" s="8">
        <f>IF(E492&gt;G492,M492/E492,M492/G492)</f>
        <v>0</v>
      </c>
    </row>
    <row r="493" spans="1:14" ht="15" customHeight="1" x14ac:dyDescent="0.25">
      <c r="A493" t="s">
        <v>544</v>
      </c>
      <c r="B493" t="s">
        <v>545</v>
      </c>
      <c r="C493" s="1">
        <v>115.77636424506188</v>
      </c>
      <c r="D493" s="1">
        <v>5</v>
      </c>
      <c r="E493" s="3">
        <v>15</v>
      </c>
      <c r="F493" s="3" t="s">
        <v>15</v>
      </c>
      <c r="G493" s="3">
        <f>IFERROR(IF(SEARCH("INSEE",F493)&gt;0,C493+D493,"ERREUR"),E493)</f>
        <v>120.77636424506188</v>
      </c>
      <c r="H493" s="3">
        <v>0</v>
      </c>
      <c r="I493" s="3">
        <v>0</v>
      </c>
      <c r="J493" s="3">
        <v>0</v>
      </c>
      <c r="K493" s="3">
        <v>1</v>
      </c>
      <c r="L493" t="s">
        <v>14</v>
      </c>
      <c r="M493">
        <v>0</v>
      </c>
      <c r="N493" s="8">
        <f>IF(E493&gt;G493,M493/E493,M493/G493)</f>
        <v>0</v>
      </c>
    </row>
    <row r="494" spans="1:14" ht="15" customHeight="1" x14ac:dyDescent="0.25">
      <c r="A494" t="s">
        <v>546</v>
      </c>
      <c r="B494" t="s">
        <v>547</v>
      </c>
      <c r="C494" s="1">
        <v>1148.8636753238684</v>
      </c>
      <c r="D494" s="1">
        <v>45</v>
      </c>
      <c r="E494" s="3">
        <v>0</v>
      </c>
      <c r="F494" s="3" t="s">
        <v>15</v>
      </c>
      <c r="G494" s="3">
        <f>IFERROR(IF(SEARCH("INSEE",F494)&gt;0,C494+D494,"ERREUR"),E494)</f>
        <v>1193.8636753238684</v>
      </c>
      <c r="H494" s="3">
        <v>0</v>
      </c>
      <c r="I494" s="3">
        <v>0</v>
      </c>
      <c r="J494" s="3">
        <v>0</v>
      </c>
      <c r="K494" s="3">
        <v>1</v>
      </c>
      <c r="L494" t="s">
        <v>14</v>
      </c>
      <c r="M494">
        <v>0</v>
      </c>
      <c r="N494" s="8">
        <f>IF(E494&gt;G494,M494/E494,M494/G494)</f>
        <v>0</v>
      </c>
    </row>
    <row r="495" spans="1:14" ht="15" customHeight="1" x14ac:dyDescent="0.25">
      <c r="A495" t="s">
        <v>552</v>
      </c>
      <c r="B495" t="s">
        <v>553</v>
      </c>
      <c r="C495" s="1">
        <v>483</v>
      </c>
      <c r="D495" s="1">
        <v>17</v>
      </c>
      <c r="E495" s="3">
        <v>0</v>
      </c>
      <c r="F495" s="3" t="s">
        <v>15</v>
      </c>
      <c r="G495" s="3">
        <f>IFERROR(IF(SEARCH("INSEE",F495)&gt;0,C495+D495,"ERREUR"),E495)</f>
        <v>500</v>
      </c>
      <c r="H495" s="3">
        <v>0</v>
      </c>
      <c r="I495" s="3">
        <v>0</v>
      </c>
      <c r="J495" s="3">
        <v>0</v>
      </c>
      <c r="K495" s="3">
        <v>0</v>
      </c>
      <c r="L495" t="s">
        <v>14</v>
      </c>
      <c r="M495">
        <v>0</v>
      </c>
      <c r="N495" s="8">
        <f>IF(E495&gt;G495,M495/E495,M495/G495)</f>
        <v>0</v>
      </c>
    </row>
    <row r="496" spans="1:14" ht="15" customHeight="1" x14ac:dyDescent="0.25">
      <c r="A496" t="s">
        <v>554</v>
      </c>
      <c r="B496" t="s">
        <v>555</v>
      </c>
      <c r="C496" s="3">
        <v>704.13314447592131</v>
      </c>
      <c r="D496" s="3">
        <v>17</v>
      </c>
      <c r="E496" s="3">
        <v>765</v>
      </c>
      <c r="F496" s="3" t="s">
        <v>13</v>
      </c>
      <c r="G496" s="3">
        <f>IFERROR(IF(SEARCH("INSEE",F496)&gt;0,C496+D496,"ERREUR"),E496)</f>
        <v>765</v>
      </c>
      <c r="H496" s="3">
        <v>0</v>
      </c>
      <c r="I496" s="3">
        <v>0</v>
      </c>
      <c r="J496" s="3">
        <v>0</v>
      </c>
      <c r="K496" s="3">
        <v>1</v>
      </c>
      <c r="L496" t="s">
        <v>14</v>
      </c>
      <c r="M496">
        <v>0</v>
      </c>
      <c r="N496" s="8">
        <f>IF(E496&gt;G496,M496/E496,M496/G496)</f>
        <v>0</v>
      </c>
    </row>
    <row r="497" spans="1:14" ht="15" customHeight="1" x14ac:dyDescent="0.25">
      <c r="A497" t="s">
        <v>556</v>
      </c>
      <c r="B497" t="s">
        <v>557</v>
      </c>
      <c r="C497" s="1">
        <v>5413.1620023649975</v>
      </c>
      <c r="D497" s="1">
        <v>136</v>
      </c>
      <c r="E497" s="3">
        <v>0</v>
      </c>
      <c r="F497" s="3" t="s">
        <v>15</v>
      </c>
      <c r="G497" s="3">
        <f>IFERROR(IF(SEARCH("INSEE",F497)&gt;0,C497+D497,"ERREUR"),E497)</f>
        <v>5549.1620023649975</v>
      </c>
      <c r="H497" s="3">
        <v>0</v>
      </c>
      <c r="I497" s="3">
        <v>0</v>
      </c>
      <c r="J497" s="3">
        <v>0</v>
      </c>
      <c r="K497" s="3">
        <v>0</v>
      </c>
      <c r="L497" t="s">
        <v>14</v>
      </c>
      <c r="M497">
        <v>0</v>
      </c>
      <c r="N497" s="8">
        <f>IF(E497&gt;G497,M497/E497,M497/G497)</f>
        <v>0</v>
      </c>
    </row>
    <row r="498" spans="1:14" ht="15" customHeight="1" x14ac:dyDescent="0.25">
      <c r="A498" t="s">
        <v>560</v>
      </c>
      <c r="B498" t="s">
        <v>561</v>
      </c>
      <c r="C498" s="1">
        <v>221</v>
      </c>
      <c r="D498" s="1">
        <v>11</v>
      </c>
      <c r="E498" s="3">
        <v>0</v>
      </c>
      <c r="F498" s="3" t="s">
        <v>15</v>
      </c>
      <c r="G498" s="3">
        <f>IFERROR(IF(SEARCH("INSEE",F498)&gt;0,C498+D498,"ERREUR"),E498)</f>
        <v>232</v>
      </c>
      <c r="H498" s="3">
        <v>0</v>
      </c>
      <c r="I498" s="3">
        <v>0</v>
      </c>
      <c r="J498" s="3">
        <v>0</v>
      </c>
      <c r="K498" s="3">
        <v>1</v>
      </c>
      <c r="L498" t="s">
        <v>14</v>
      </c>
      <c r="M498">
        <v>0</v>
      </c>
      <c r="N498" s="8">
        <f>IF(E498&gt;G498,M498/E498,M498/G498)</f>
        <v>0</v>
      </c>
    </row>
    <row r="499" spans="1:14" ht="15" customHeight="1" x14ac:dyDescent="0.25">
      <c r="A499" t="s">
        <v>564</v>
      </c>
      <c r="B499" t="s">
        <v>565</v>
      </c>
      <c r="C499" s="1">
        <v>228.48405985686412</v>
      </c>
      <c r="D499" s="1">
        <v>10</v>
      </c>
      <c r="E499" s="3">
        <v>0</v>
      </c>
      <c r="F499" s="3" t="s">
        <v>15</v>
      </c>
      <c r="G499" s="3">
        <f>IFERROR(IF(SEARCH("INSEE",F499)&gt;0,C499+D499,"ERREUR"),E499)</f>
        <v>238.48405985686412</v>
      </c>
      <c r="H499" s="3">
        <v>0</v>
      </c>
      <c r="I499" s="3">
        <v>0</v>
      </c>
      <c r="J499" s="3">
        <v>0</v>
      </c>
      <c r="K499" s="3">
        <v>1</v>
      </c>
      <c r="L499" t="s">
        <v>14</v>
      </c>
      <c r="M499">
        <v>0</v>
      </c>
      <c r="N499" s="8">
        <f>IF(E499&gt;G499,M499/E499,M499/G499)</f>
        <v>0</v>
      </c>
    </row>
    <row r="500" spans="1:14" ht="15" customHeight="1" x14ac:dyDescent="0.25">
      <c r="A500" t="s">
        <v>568</v>
      </c>
      <c r="B500" t="s">
        <v>569</v>
      </c>
      <c r="C500" s="1">
        <v>218.12150579316952</v>
      </c>
      <c r="D500" s="1">
        <v>11</v>
      </c>
      <c r="E500" s="3">
        <v>0</v>
      </c>
      <c r="F500" s="3" t="s">
        <v>15</v>
      </c>
      <c r="G500" s="3">
        <f>IFERROR(IF(SEARCH("INSEE",F500)&gt;0,C500+D500,"ERREUR"),E500)</f>
        <v>229.12150579316952</v>
      </c>
      <c r="H500" s="3">
        <v>0</v>
      </c>
      <c r="I500" s="3">
        <v>0</v>
      </c>
      <c r="J500" s="3">
        <v>0</v>
      </c>
      <c r="K500" s="3">
        <v>1</v>
      </c>
      <c r="L500" t="s">
        <v>14</v>
      </c>
      <c r="M500">
        <v>0</v>
      </c>
      <c r="N500" s="8">
        <f>IF(E500&gt;G500,M500/E500,M500/G500)</f>
        <v>0</v>
      </c>
    </row>
    <row r="501" spans="1:14" ht="15" customHeight="1" x14ac:dyDescent="0.25">
      <c r="A501" t="s">
        <v>570</v>
      </c>
      <c r="B501" t="s">
        <v>571</v>
      </c>
      <c r="C501" s="1">
        <v>136</v>
      </c>
      <c r="D501" s="1">
        <v>2</v>
      </c>
      <c r="E501" s="3">
        <v>0</v>
      </c>
      <c r="F501" s="3" t="s">
        <v>15</v>
      </c>
      <c r="G501" s="3">
        <f>IFERROR(IF(SEARCH("INSEE",F501)&gt;0,C501+D501,"ERREUR"),E501)</f>
        <v>138</v>
      </c>
      <c r="H501" s="3">
        <v>0</v>
      </c>
      <c r="I501" s="3">
        <v>0</v>
      </c>
      <c r="J501" s="3">
        <v>0</v>
      </c>
      <c r="K501" s="3">
        <v>1</v>
      </c>
      <c r="L501" t="s">
        <v>14</v>
      </c>
      <c r="M501">
        <v>0</v>
      </c>
      <c r="N501" s="8">
        <f>IF(E501&gt;G501,M501/E501,M501/G501)</f>
        <v>0</v>
      </c>
    </row>
    <row r="502" spans="1:14" ht="15" customHeight="1" x14ac:dyDescent="0.25">
      <c r="A502" t="s">
        <v>572</v>
      </c>
      <c r="B502" t="s">
        <v>573</v>
      </c>
      <c r="C502" s="3">
        <v>168.28143712574814</v>
      </c>
      <c r="D502" s="3">
        <v>4</v>
      </c>
      <c r="E502" s="3">
        <v>193</v>
      </c>
      <c r="F502" s="3" t="s">
        <v>13</v>
      </c>
      <c r="G502" s="3">
        <f>IFERROR(IF(SEARCH("INSEE",F502)&gt;0,C502+D502,"ERREUR"),E502)</f>
        <v>193</v>
      </c>
      <c r="H502" s="3">
        <v>0</v>
      </c>
      <c r="I502" s="3">
        <v>0</v>
      </c>
      <c r="J502" s="3">
        <v>0</v>
      </c>
      <c r="K502" s="3">
        <v>1</v>
      </c>
      <c r="L502" t="s">
        <v>14</v>
      </c>
      <c r="M502">
        <v>0</v>
      </c>
      <c r="N502" s="8">
        <f>IF(E502&gt;G502,M502/E502,M502/G502)</f>
        <v>0</v>
      </c>
    </row>
    <row r="503" spans="1:14" ht="15" customHeight="1" x14ac:dyDescent="0.25">
      <c r="A503" t="s">
        <v>576</v>
      </c>
      <c r="B503" t="s">
        <v>577</v>
      </c>
      <c r="C503" s="1">
        <v>281.51330798478995</v>
      </c>
      <c r="D503" s="1">
        <v>8</v>
      </c>
      <c r="E503" s="3">
        <v>4</v>
      </c>
      <c r="F503" s="3" t="s">
        <v>15</v>
      </c>
      <c r="G503" s="3">
        <f>IFERROR(IF(SEARCH("INSEE",F503)&gt;0,C503+D503,"ERREUR"),E503)</f>
        <v>289.51330798478995</v>
      </c>
      <c r="H503" s="3">
        <v>0</v>
      </c>
      <c r="I503" s="3">
        <v>0</v>
      </c>
      <c r="J503" s="3">
        <v>0</v>
      </c>
      <c r="K503" s="3">
        <v>1</v>
      </c>
      <c r="L503" t="s">
        <v>14</v>
      </c>
      <c r="M503">
        <v>0</v>
      </c>
      <c r="N503" s="8">
        <f>IF(E503&gt;G503,M503/E503,M503/G503)</f>
        <v>0</v>
      </c>
    </row>
    <row r="504" spans="1:14" ht="15" customHeight="1" x14ac:dyDescent="0.25">
      <c r="A504" t="s">
        <v>580</v>
      </c>
      <c r="B504" t="s">
        <v>581</v>
      </c>
      <c r="C504" s="1">
        <v>336.39156626506099</v>
      </c>
      <c r="D504" s="1">
        <v>7</v>
      </c>
      <c r="E504" s="3">
        <v>38</v>
      </c>
      <c r="F504" s="3" t="s">
        <v>15</v>
      </c>
      <c r="G504" s="3">
        <f>IFERROR(IF(SEARCH("INSEE",F504)&gt;0,C504+D504,"ERREUR"),E504)</f>
        <v>343.39156626506099</v>
      </c>
      <c r="H504" s="3">
        <v>0</v>
      </c>
      <c r="I504" s="3">
        <v>0</v>
      </c>
      <c r="J504" s="3">
        <v>0</v>
      </c>
      <c r="K504" s="3">
        <v>1</v>
      </c>
      <c r="L504" t="s">
        <v>14</v>
      </c>
      <c r="M504">
        <v>0</v>
      </c>
      <c r="N504" s="8">
        <f>IF(E504&gt;G504,M504/E504,M504/G504)</f>
        <v>0</v>
      </c>
    </row>
    <row r="505" spans="1:14" ht="15" customHeight="1" x14ac:dyDescent="0.25">
      <c r="A505" t="s">
        <v>582</v>
      </c>
      <c r="B505" t="s">
        <v>583</v>
      </c>
      <c r="C505" s="1">
        <v>698</v>
      </c>
      <c r="D505" s="1">
        <v>24</v>
      </c>
      <c r="E505" s="3">
        <v>0</v>
      </c>
      <c r="F505" s="3" t="s">
        <v>15</v>
      </c>
      <c r="G505" s="3">
        <f>IFERROR(IF(SEARCH("INSEE",F505)&gt;0,C505+D505,"ERREUR"),E505)</f>
        <v>722</v>
      </c>
      <c r="H505" s="3">
        <v>0</v>
      </c>
      <c r="I505" s="3">
        <v>0</v>
      </c>
      <c r="J505" s="3">
        <v>0</v>
      </c>
      <c r="K505" s="3">
        <v>1</v>
      </c>
      <c r="L505" t="s">
        <v>14</v>
      </c>
      <c r="M505">
        <v>0</v>
      </c>
      <c r="N505" s="8">
        <f>IF(E505&gt;G505,M505/E505,M505/G505)</f>
        <v>0</v>
      </c>
    </row>
    <row r="506" spans="1:14" ht="15" customHeight="1" x14ac:dyDescent="0.25">
      <c r="A506" t="s">
        <v>584</v>
      </c>
      <c r="B506" t="s">
        <v>585</v>
      </c>
      <c r="C506" s="1">
        <v>233.78666666666663</v>
      </c>
      <c r="D506" s="1">
        <v>14</v>
      </c>
      <c r="E506" s="3">
        <v>29</v>
      </c>
      <c r="F506" s="3" t="s">
        <v>15</v>
      </c>
      <c r="G506" s="3">
        <f>IFERROR(IF(SEARCH("INSEE",F506)&gt;0,C506+D506,"ERREUR"),E506)</f>
        <v>247.78666666666663</v>
      </c>
      <c r="H506" s="3">
        <v>0</v>
      </c>
      <c r="I506" s="3">
        <v>0</v>
      </c>
      <c r="J506" s="3">
        <v>0</v>
      </c>
      <c r="K506" s="3">
        <v>1</v>
      </c>
      <c r="L506" t="s">
        <v>14</v>
      </c>
      <c r="M506">
        <v>0</v>
      </c>
      <c r="N506" s="8">
        <f>IF(E506&gt;G506,M506/E506,M506/G506)</f>
        <v>0</v>
      </c>
    </row>
    <row r="507" spans="1:14" ht="15" customHeight="1" x14ac:dyDescent="0.25">
      <c r="A507" t="s">
        <v>586</v>
      </c>
      <c r="B507" t="s">
        <v>587</v>
      </c>
      <c r="C507" s="1">
        <v>1342.9223681262574</v>
      </c>
      <c r="D507" s="1">
        <v>32</v>
      </c>
      <c r="E507" s="3">
        <v>0</v>
      </c>
      <c r="F507" s="3" t="s">
        <v>15</v>
      </c>
      <c r="G507" s="3">
        <f>IFERROR(IF(SEARCH("INSEE",F507)&gt;0,C507+D507,"ERREUR"),E507)</f>
        <v>1374.9223681262574</v>
      </c>
      <c r="H507" s="3">
        <v>0</v>
      </c>
      <c r="I507" s="3">
        <v>0</v>
      </c>
      <c r="J507" s="3">
        <v>0</v>
      </c>
      <c r="K507" s="3">
        <v>1</v>
      </c>
      <c r="L507" t="s">
        <v>14</v>
      </c>
      <c r="M507">
        <v>0</v>
      </c>
      <c r="N507" s="8">
        <f>IF(E507&gt;G507,M507/E507,M507/G507)</f>
        <v>0</v>
      </c>
    </row>
    <row r="508" spans="1:14" ht="15" customHeight="1" x14ac:dyDescent="0.25">
      <c r="A508" t="s">
        <v>588</v>
      </c>
      <c r="B508" t="s">
        <v>589</v>
      </c>
      <c r="C508" s="1">
        <v>248.75391817532335</v>
      </c>
      <c r="D508" s="1">
        <v>6</v>
      </c>
      <c r="E508" s="3">
        <v>2</v>
      </c>
      <c r="F508" s="3" t="s">
        <v>15</v>
      </c>
      <c r="G508" s="3">
        <f>IFERROR(IF(SEARCH("INSEE",F508)&gt;0,C508+D508,"ERREUR"),E508)</f>
        <v>254.75391817532335</v>
      </c>
      <c r="H508" s="3">
        <v>0</v>
      </c>
      <c r="I508" s="3">
        <v>0</v>
      </c>
      <c r="J508" s="3">
        <v>0</v>
      </c>
      <c r="K508" s="3">
        <v>1</v>
      </c>
      <c r="L508" t="s">
        <v>14</v>
      </c>
      <c r="M508">
        <v>0</v>
      </c>
      <c r="N508" s="8">
        <f>IF(E508&gt;G508,M508/E508,M508/G508)</f>
        <v>0</v>
      </c>
    </row>
    <row r="509" spans="1:14" ht="15" customHeight="1" x14ac:dyDescent="0.25">
      <c r="A509" t="s">
        <v>590</v>
      </c>
      <c r="B509" t="s">
        <v>591</v>
      </c>
      <c r="C509" s="1">
        <v>238.05695298643289</v>
      </c>
      <c r="D509" s="1">
        <v>10</v>
      </c>
      <c r="E509" s="3">
        <v>0</v>
      </c>
      <c r="F509" s="3" t="s">
        <v>15</v>
      </c>
      <c r="G509" s="3">
        <f>IFERROR(IF(SEARCH("INSEE",F509)&gt;0,C509+D509,"ERREUR"),E509)</f>
        <v>248.05695298643289</v>
      </c>
      <c r="H509" s="3">
        <v>0</v>
      </c>
      <c r="I509" s="3">
        <v>0</v>
      </c>
      <c r="J509" s="3">
        <v>0</v>
      </c>
      <c r="K509" s="3">
        <v>1</v>
      </c>
      <c r="L509" t="s">
        <v>14</v>
      </c>
      <c r="M509">
        <v>0</v>
      </c>
      <c r="N509" s="8">
        <f>IF(E509&gt;G509,M509/E509,M509/G509)</f>
        <v>0</v>
      </c>
    </row>
    <row r="510" spans="1:14" ht="15" customHeight="1" x14ac:dyDescent="0.25">
      <c r="A510" t="s">
        <v>592</v>
      </c>
      <c r="B510" t="s">
        <v>593</v>
      </c>
      <c r="C510" s="1">
        <v>276.1976319006165</v>
      </c>
      <c r="D510" s="1">
        <v>5</v>
      </c>
      <c r="E510" s="3">
        <v>0</v>
      </c>
      <c r="F510" s="3" t="s">
        <v>15</v>
      </c>
      <c r="G510" s="3">
        <f>IFERROR(IF(SEARCH("INSEE",F510)&gt;0,C510+D510,"ERREUR"),E510)</f>
        <v>281.1976319006165</v>
      </c>
      <c r="H510" s="3">
        <v>0</v>
      </c>
      <c r="I510" s="3">
        <v>0</v>
      </c>
      <c r="J510" s="3">
        <v>0</v>
      </c>
      <c r="K510" s="3">
        <v>1</v>
      </c>
      <c r="L510" t="s">
        <v>14</v>
      </c>
      <c r="M510">
        <v>0</v>
      </c>
      <c r="N510" s="8">
        <f>IF(E510&gt;G510,M510/E510,M510/G510)</f>
        <v>0</v>
      </c>
    </row>
    <row r="511" spans="1:14" ht="15" customHeight="1" x14ac:dyDescent="0.25">
      <c r="A511" t="s">
        <v>595</v>
      </c>
      <c r="B511" t="s">
        <v>596</v>
      </c>
      <c r="C511" s="3">
        <v>354.38586956579132</v>
      </c>
      <c r="D511" s="3">
        <v>10</v>
      </c>
      <c r="E511" s="3">
        <v>407</v>
      </c>
      <c r="F511" s="3" t="s">
        <v>13</v>
      </c>
      <c r="G511" s="3">
        <f>IFERROR(IF(SEARCH("INSEE",F511)&gt;0,C511+D511,"ERREUR"),E511)</f>
        <v>407</v>
      </c>
      <c r="H511" s="3">
        <v>0</v>
      </c>
      <c r="I511" s="3">
        <v>0</v>
      </c>
      <c r="J511" s="3">
        <v>0</v>
      </c>
      <c r="K511" s="3">
        <v>1</v>
      </c>
      <c r="L511" t="s">
        <v>14</v>
      </c>
      <c r="M511">
        <v>0</v>
      </c>
      <c r="N511" s="8">
        <f>IF(E511&gt;G511,M511/E511,M511/G511)</f>
        <v>0</v>
      </c>
    </row>
    <row r="512" spans="1:14" ht="15" customHeight="1" x14ac:dyDescent="0.25">
      <c r="A512" t="s">
        <v>597</v>
      </c>
      <c r="B512" t="s">
        <v>598</v>
      </c>
      <c r="C512" s="3">
        <v>122.73011579589055</v>
      </c>
      <c r="D512" s="3">
        <v>5</v>
      </c>
      <c r="E512" s="3">
        <v>141</v>
      </c>
      <c r="F512" s="3" t="s">
        <v>13</v>
      </c>
      <c r="G512" s="3">
        <f>IFERROR(IF(SEARCH("INSEE",F512)&gt;0,C512+D512,"ERREUR"),E512)</f>
        <v>141</v>
      </c>
      <c r="H512" s="3">
        <v>0</v>
      </c>
      <c r="I512" s="3">
        <v>0</v>
      </c>
      <c r="J512" s="3">
        <v>0</v>
      </c>
      <c r="K512" s="3">
        <v>1</v>
      </c>
      <c r="L512" t="s">
        <v>14</v>
      </c>
      <c r="M512">
        <v>0</v>
      </c>
      <c r="N512" s="8">
        <f>IF(E512&gt;G512,M512/E512,M512/G512)</f>
        <v>0</v>
      </c>
    </row>
    <row r="513" spans="1:14" ht="15" customHeight="1" x14ac:dyDescent="0.25">
      <c r="A513" t="s">
        <v>599</v>
      </c>
      <c r="B513" t="s">
        <v>32</v>
      </c>
      <c r="C513" s="3">
        <v>259.82232893157362</v>
      </c>
      <c r="D513" s="3">
        <v>11</v>
      </c>
      <c r="E513" s="3">
        <v>287</v>
      </c>
      <c r="F513" s="3" t="s">
        <v>13</v>
      </c>
      <c r="G513" s="3">
        <f>IFERROR(IF(SEARCH("INSEE",F513)&gt;0,C513+D513,"ERREUR"),E513)</f>
        <v>287</v>
      </c>
      <c r="H513" s="3">
        <v>0</v>
      </c>
      <c r="I513" s="3">
        <v>0</v>
      </c>
      <c r="J513" s="3">
        <v>0</v>
      </c>
      <c r="K513" s="3">
        <v>1</v>
      </c>
      <c r="L513" t="s">
        <v>14</v>
      </c>
      <c r="M513">
        <v>0</v>
      </c>
      <c r="N513" s="8">
        <f>IF(E513&gt;G513,M513/E513,M513/G513)</f>
        <v>0</v>
      </c>
    </row>
    <row r="514" spans="1:14" ht="15" customHeight="1" x14ac:dyDescent="0.25">
      <c r="A514" t="s">
        <v>600</v>
      </c>
      <c r="B514" t="s">
        <v>601</v>
      </c>
      <c r="C514" s="1">
        <v>517</v>
      </c>
      <c r="D514" s="1">
        <v>21</v>
      </c>
      <c r="E514" s="3">
        <v>0</v>
      </c>
      <c r="F514" s="3" t="s">
        <v>15</v>
      </c>
      <c r="G514" s="3">
        <f>IFERROR(IF(SEARCH("INSEE",F514)&gt;0,C514+D514,"ERREUR"),E514)</f>
        <v>538</v>
      </c>
      <c r="H514" s="3">
        <v>0</v>
      </c>
      <c r="I514" s="3">
        <v>0</v>
      </c>
      <c r="J514" s="3">
        <v>0</v>
      </c>
      <c r="K514" s="3">
        <v>1</v>
      </c>
      <c r="L514" t="s">
        <v>14</v>
      </c>
      <c r="M514">
        <v>0</v>
      </c>
      <c r="N514" s="8">
        <f>IF(E514&gt;G514,M514/E514,M514/G514)</f>
        <v>0</v>
      </c>
    </row>
    <row r="515" spans="1:14" ht="15" customHeight="1" x14ac:dyDescent="0.25">
      <c r="A515" t="s">
        <v>602</v>
      </c>
      <c r="B515" t="s">
        <v>603</v>
      </c>
      <c r="C515" s="1">
        <v>129</v>
      </c>
      <c r="D515" s="1">
        <v>3</v>
      </c>
      <c r="E515" s="3">
        <v>22</v>
      </c>
      <c r="F515" s="3" t="s">
        <v>15</v>
      </c>
      <c r="G515" s="3">
        <f>IFERROR(IF(SEARCH("INSEE",F515)&gt;0,C515+D515,"ERREUR"),E515)</f>
        <v>132</v>
      </c>
      <c r="H515" s="3">
        <v>0</v>
      </c>
      <c r="I515" s="3">
        <v>0</v>
      </c>
      <c r="J515" s="3">
        <v>0</v>
      </c>
      <c r="K515" s="3">
        <v>1</v>
      </c>
      <c r="L515" t="s">
        <v>14</v>
      </c>
      <c r="M515">
        <v>0</v>
      </c>
      <c r="N515" s="8">
        <f>IF(E515&gt;G515,M515/E515,M515/G515)</f>
        <v>0</v>
      </c>
    </row>
    <row r="516" spans="1:14" ht="15" customHeight="1" x14ac:dyDescent="0.25">
      <c r="A516" t="s">
        <v>604</v>
      </c>
      <c r="B516" t="s">
        <v>605</v>
      </c>
      <c r="C516" s="1">
        <v>237.2610648148152</v>
      </c>
      <c r="D516" s="1">
        <v>11</v>
      </c>
      <c r="E516" s="3">
        <v>2</v>
      </c>
      <c r="F516" s="3" t="s">
        <v>15</v>
      </c>
      <c r="G516" s="3">
        <f>IFERROR(IF(SEARCH("INSEE",F516)&gt;0,C516+D516,"ERREUR"),E516)</f>
        <v>248.2610648148152</v>
      </c>
      <c r="H516" s="3">
        <v>0</v>
      </c>
      <c r="I516" s="3">
        <v>0</v>
      </c>
      <c r="J516" s="3">
        <v>0</v>
      </c>
      <c r="K516" s="3">
        <v>1</v>
      </c>
      <c r="L516" t="s">
        <v>14</v>
      </c>
      <c r="M516">
        <v>0</v>
      </c>
      <c r="N516" s="8">
        <f>IF(E516&gt;G516,M516/E516,M516/G516)</f>
        <v>0</v>
      </c>
    </row>
    <row r="517" spans="1:14" ht="15" customHeight="1" x14ac:dyDescent="0.25">
      <c r="A517" t="s">
        <v>606</v>
      </c>
      <c r="B517" t="s">
        <v>607</v>
      </c>
      <c r="C517" s="1">
        <v>202</v>
      </c>
      <c r="D517" s="1">
        <v>3</v>
      </c>
      <c r="E517" s="3">
        <v>0</v>
      </c>
      <c r="F517" s="3" t="s">
        <v>15</v>
      </c>
      <c r="G517" s="3">
        <f>IFERROR(IF(SEARCH("INSEE",F517)&gt;0,C517+D517,"ERREUR"),E517)</f>
        <v>205</v>
      </c>
      <c r="H517" s="3">
        <v>0</v>
      </c>
      <c r="I517" s="3">
        <v>0</v>
      </c>
      <c r="J517" s="3">
        <v>0</v>
      </c>
      <c r="K517" s="3">
        <v>1</v>
      </c>
      <c r="L517" t="s">
        <v>14</v>
      </c>
      <c r="M517">
        <v>0</v>
      </c>
      <c r="N517" s="8">
        <f>IF(E517&gt;G517,M517/E517,M517/G517)</f>
        <v>0</v>
      </c>
    </row>
    <row r="518" spans="1:14" ht="15" customHeight="1" x14ac:dyDescent="0.25">
      <c r="A518" t="s">
        <v>608</v>
      </c>
      <c r="B518" t="s">
        <v>609</v>
      </c>
      <c r="C518" s="1">
        <v>153.78560250391266</v>
      </c>
      <c r="D518" s="1">
        <v>1</v>
      </c>
      <c r="E518" s="3">
        <v>0</v>
      </c>
      <c r="F518" s="3" t="s">
        <v>15</v>
      </c>
      <c r="G518" s="3">
        <f>IFERROR(IF(SEARCH("INSEE",F518)&gt;0,C518+D518,"ERREUR"),E518)</f>
        <v>154.78560250391266</v>
      </c>
      <c r="H518" s="3">
        <v>0</v>
      </c>
      <c r="I518" s="3">
        <v>0</v>
      </c>
      <c r="J518" s="3">
        <v>0</v>
      </c>
      <c r="K518" s="3">
        <v>1</v>
      </c>
      <c r="L518" t="s">
        <v>14</v>
      </c>
      <c r="M518">
        <v>0</v>
      </c>
      <c r="N518" s="8">
        <f>IF(E518&gt;G518,M518/E518,M518/G518)</f>
        <v>0</v>
      </c>
    </row>
    <row r="519" spans="1:14" ht="15" customHeight="1" x14ac:dyDescent="0.25">
      <c r="A519" t="s">
        <v>612</v>
      </c>
      <c r="B519" t="s">
        <v>613</v>
      </c>
      <c r="C519" s="1">
        <v>140.06045268814083</v>
      </c>
      <c r="D519" s="1">
        <v>3</v>
      </c>
      <c r="E519" s="3">
        <v>0</v>
      </c>
      <c r="F519" s="3" t="s">
        <v>15</v>
      </c>
      <c r="G519" s="3">
        <f>IFERROR(IF(SEARCH("INSEE",F519)&gt;0,C519+D519,"ERREUR"),E519)</f>
        <v>143.06045268814083</v>
      </c>
      <c r="H519" s="3">
        <v>0</v>
      </c>
      <c r="I519" s="3">
        <v>0</v>
      </c>
      <c r="J519" s="3">
        <v>0</v>
      </c>
      <c r="K519" s="3">
        <v>1</v>
      </c>
      <c r="L519" t="s">
        <v>14</v>
      </c>
      <c r="M519">
        <v>0</v>
      </c>
      <c r="N519" s="8">
        <f>IF(E519&gt;G519,M519/E519,M519/G519)</f>
        <v>0</v>
      </c>
    </row>
    <row r="520" spans="1:14" ht="15" customHeight="1" x14ac:dyDescent="0.25">
      <c r="A520" t="s">
        <v>614</v>
      </c>
      <c r="B520" t="s">
        <v>615</v>
      </c>
      <c r="C520" s="1">
        <v>171.19830418653925</v>
      </c>
      <c r="D520" s="1">
        <v>6</v>
      </c>
      <c r="E520" s="3">
        <v>0</v>
      </c>
      <c r="F520" s="3" t="s">
        <v>15</v>
      </c>
      <c r="G520" s="3">
        <f>IFERROR(IF(SEARCH("INSEE",F520)&gt;0,C520+D520,"ERREUR"),E520)</f>
        <v>177.19830418653925</v>
      </c>
      <c r="H520" s="3">
        <v>0</v>
      </c>
      <c r="I520" s="3">
        <v>0</v>
      </c>
      <c r="J520" s="3">
        <v>0</v>
      </c>
      <c r="K520" s="3">
        <v>1</v>
      </c>
      <c r="L520" t="s">
        <v>14</v>
      </c>
      <c r="M520">
        <v>0</v>
      </c>
      <c r="N520" s="8">
        <f>IF(E520&gt;G520,M520/E520,M520/G520)</f>
        <v>0</v>
      </c>
    </row>
    <row r="521" spans="1:14" ht="15" customHeight="1" x14ac:dyDescent="0.25">
      <c r="A521" t="s">
        <v>616</v>
      </c>
      <c r="B521" t="s">
        <v>617</v>
      </c>
      <c r="C521" s="1">
        <v>442.99999999855061</v>
      </c>
      <c r="D521" s="1">
        <v>7</v>
      </c>
      <c r="E521" s="3">
        <v>0</v>
      </c>
      <c r="F521" s="3" t="s">
        <v>15</v>
      </c>
      <c r="G521" s="3">
        <f>IFERROR(IF(SEARCH("INSEE",F521)&gt;0,C521+D521,"ERREUR"),E521)</f>
        <v>449.99999999855061</v>
      </c>
      <c r="H521" s="3">
        <v>0</v>
      </c>
      <c r="I521" s="3">
        <v>0</v>
      </c>
      <c r="J521" s="3">
        <v>0</v>
      </c>
      <c r="K521" s="3">
        <v>1</v>
      </c>
      <c r="L521" t="s">
        <v>14</v>
      </c>
      <c r="M521">
        <v>0</v>
      </c>
      <c r="N521" s="8">
        <f>IF(E521&gt;G521,M521/E521,M521/G521)</f>
        <v>0</v>
      </c>
    </row>
    <row r="522" spans="1:14" ht="15" customHeight="1" x14ac:dyDescent="0.25">
      <c r="A522" t="s">
        <v>620</v>
      </c>
      <c r="B522" t="s">
        <v>621</v>
      </c>
      <c r="C522" s="1">
        <v>1135</v>
      </c>
      <c r="D522" s="1">
        <v>54</v>
      </c>
      <c r="E522" s="3">
        <v>37</v>
      </c>
      <c r="F522" s="3" t="s">
        <v>15</v>
      </c>
      <c r="G522" s="3">
        <f>IFERROR(IF(SEARCH("INSEE",F522)&gt;0,C522+D522,"ERREUR"),E522)</f>
        <v>1189</v>
      </c>
      <c r="H522" s="3">
        <v>0</v>
      </c>
      <c r="I522" s="3">
        <v>0</v>
      </c>
      <c r="J522" s="3">
        <v>0</v>
      </c>
      <c r="K522" s="3">
        <v>1</v>
      </c>
      <c r="L522" t="s">
        <v>14</v>
      </c>
      <c r="M522">
        <v>0</v>
      </c>
      <c r="N522" s="8">
        <f>IF(E522&gt;G522,M522/E522,M522/G522)</f>
        <v>0</v>
      </c>
    </row>
    <row r="523" spans="1:14" ht="15" customHeight="1" x14ac:dyDescent="0.25">
      <c r="A523" t="s">
        <v>622</v>
      </c>
      <c r="B523" t="s">
        <v>623</v>
      </c>
      <c r="C523" s="1">
        <v>210.07999999848985</v>
      </c>
      <c r="D523" s="1">
        <v>8</v>
      </c>
      <c r="E523" s="3">
        <v>26</v>
      </c>
      <c r="F523" s="3" t="s">
        <v>15</v>
      </c>
      <c r="G523" s="3">
        <f>IFERROR(IF(SEARCH("INSEE",F523)&gt;0,C523+D523,"ERREUR"),E523)</f>
        <v>218.07999999848985</v>
      </c>
      <c r="H523" s="3">
        <v>0</v>
      </c>
      <c r="I523" s="3">
        <v>0</v>
      </c>
      <c r="J523" s="3">
        <v>0</v>
      </c>
      <c r="K523" s="3">
        <v>1</v>
      </c>
      <c r="L523" t="s">
        <v>14</v>
      </c>
      <c r="M523">
        <v>0</v>
      </c>
      <c r="N523" s="8">
        <f>IF(E523&gt;G523,M523/E523,M523/G523)</f>
        <v>0</v>
      </c>
    </row>
    <row r="524" spans="1:14" ht="15" customHeight="1" x14ac:dyDescent="0.25">
      <c r="A524" t="s">
        <v>624</v>
      </c>
      <c r="B524" t="s">
        <v>625</v>
      </c>
      <c r="C524" s="1">
        <v>483.32113821138063</v>
      </c>
      <c r="D524" s="1">
        <v>13</v>
      </c>
      <c r="E524" s="3">
        <v>0</v>
      </c>
      <c r="F524" s="3" t="s">
        <v>15</v>
      </c>
      <c r="G524" s="3">
        <f>IFERROR(IF(SEARCH("INSEE",F524)&gt;0,C524+D524,"ERREUR"),E524)</f>
        <v>496.32113821138063</v>
      </c>
      <c r="H524" s="3">
        <v>0</v>
      </c>
      <c r="I524" s="3">
        <v>0</v>
      </c>
      <c r="J524" s="3">
        <v>0</v>
      </c>
      <c r="K524" s="3">
        <v>1</v>
      </c>
      <c r="L524" t="s">
        <v>14</v>
      </c>
      <c r="M524">
        <v>0</v>
      </c>
      <c r="N524" s="8">
        <f>IF(E524&gt;G524,M524/E524,M524/G524)</f>
        <v>0</v>
      </c>
    </row>
    <row r="525" spans="1:14" ht="15" customHeight="1" x14ac:dyDescent="0.25">
      <c r="A525" t="s">
        <v>626</v>
      </c>
      <c r="B525" t="s">
        <v>627</v>
      </c>
      <c r="C525" s="1">
        <v>746.9067017082516</v>
      </c>
      <c r="D525" s="1">
        <v>63</v>
      </c>
      <c r="E525" s="3">
        <v>0</v>
      </c>
      <c r="F525" s="3" t="s">
        <v>15</v>
      </c>
      <c r="G525" s="3">
        <f>IFERROR(IF(SEARCH("INSEE",F525)&gt;0,C525+D525,"ERREUR"),E525)</f>
        <v>809.9067017082516</v>
      </c>
      <c r="H525" s="3">
        <v>0</v>
      </c>
      <c r="I525" s="3">
        <v>0</v>
      </c>
      <c r="J525" s="3">
        <v>0</v>
      </c>
      <c r="K525" s="3">
        <v>0</v>
      </c>
      <c r="L525" t="s">
        <v>14</v>
      </c>
      <c r="M525">
        <v>0</v>
      </c>
      <c r="N525" s="8">
        <f>IF(E525&gt;G525,M525/E525,M525/G525)</f>
        <v>0</v>
      </c>
    </row>
    <row r="526" spans="1:14" ht="15" customHeight="1" x14ac:dyDescent="0.25">
      <c r="A526" t="s">
        <v>628</v>
      </c>
      <c r="B526" t="s">
        <v>629</v>
      </c>
      <c r="C526" s="1">
        <v>3754.866018920985</v>
      </c>
      <c r="D526" s="1">
        <v>121</v>
      </c>
      <c r="E526" s="3">
        <v>19</v>
      </c>
      <c r="F526" s="3" t="s">
        <v>15</v>
      </c>
      <c r="G526" s="3">
        <f>IFERROR(IF(SEARCH("INSEE",F526)&gt;0,C526+D526,"ERREUR"),E526)</f>
        <v>3875.866018920985</v>
      </c>
      <c r="H526" s="3">
        <v>0</v>
      </c>
      <c r="I526" s="3">
        <v>0</v>
      </c>
      <c r="J526" s="3">
        <v>0</v>
      </c>
      <c r="K526" s="3">
        <v>0</v>
      </c>
      <c r="L526" t="s">
        <v>14</v>
      </c>
      <c r="M526">
        <v>0</v>
      </c>
      <c r="N526" s="8">
        <f>IF(E526&gt;G526,M526/E526,M526/G526)</f>
        <v>0</v>
      </c>
    </row>
    <row r="527" spans="1:14" ht="15" customHeight="1" x14ac:dyDescent="0.25">
      <c r="A527" t="s">
        <v>630</v>
      </c>
      <c r="B527" t="s">
        <v>631</v>
      </c>
      <c r="C527" s="1">
        <v>246.37610423501431</v>
      </c>
      <c r="D527" s="1">
        <v>7</v>
      </c>
      <c r="E527" s="3">
        <v>0</v>
      </c>
      <c r="F527" s="3" t="s">
        <v>15</v>
      </c>
      <c r="G527" s="3">
        <f>IFERROR(IF(SEARCH("INSEE",F527)&gt;0,C527+D527,"ERREUR"),E527)</f>
        <v>253.37610423501431</v>
      </c>
      <c r="H527" s="3">
        <v>0</v>
      </c>
      <c r="I527" s="3">
        <v>0</v>
      </c>
      <c r="J527" s="3">
        <v>0</v>
      </c>
      <c r="K527" s="3">
        <v>1</v>
      </c>
      <c r="L527" t="s">
        <v>14</v>
      </c>
      <c r="M527">
        <v>0</v>
      </c>
      <c r="N527" s="8">
        <f>IF(E527&gt;G527,M527/E527,M527/G527)</f>
        <v>0</v>
      </c>
    </row>
    <row r="528" spans="1:14" ht="15" customHeight="1" x14ac:dyDescent="0.25">
      <c r="A528" t="s">
        <v>632</v>
      </c>
      <c r="B528" t="s">
        <v>633</v>
      </c>
      <c r="C528" s="1">
        <v>718.54476980954144</v>
      </c>
      <c r="D528" s="1">
        <v>18</v>
      </c>
      <c r="E528" s="3">
        <v>0</v>
      </c>
      <c r="F528" s="3" t="s">
        <v>15</v>
      </c>
      <c r="G528" s="3">
        <f>IFERROR(IF(SEARCH("INSEE",F528)&gt;0,C528+D528,"ERREUR"),E528)</f>
        <v>736.54476980954144</v>
      </c>
      <c r="H528" s="3">
        <v>0</v>
      </c>
      <c r="I528" s="3">
        <v>0</v>
      </c>
      <c r="J528" s="3">
        <v>0</v>
      </c>
      <c r="K528" s="3">
        <v>1</v>
      </c>
      <c r="L528" t="s">
        <v>14</v>
      </c>
      <c r="M528">
        <v>0</v>
      </c>
      <c r="N528" s="8">
        <f>IF(E528&gt;G528,M528/E528,M528/G528)</f>
        <v>0</v>
      </c>
    </row>
    <row r="529" spans="1:14" ht="15" customHeight="1" x14ac:dyDescent="0.25">
      <c r="A529" t="s">
        <v>638</v>
      </c>
      <c r="B529" t="s">
        <v>639</v>
      </c>
      <c r="C529" s="1">
        <v>151</v>
      </c>
      <c r="D529" s="1">
        <v>8</v>
      </c>
      <c r="E529" s="3">
        <v>0</v>
      </c>
      <c r="F529" s="3" t="s">
        <v>15</v>
      </c>
      <c r="G529" s="3">
        <f>IFERROR(IF(SEARCH("INSEE",F529)&gt;0,C529+D529,"ERREUR"),E529)</f>
        <v>159</v>
      </c>
      <c r="H529" s="3">
        <v>0</v>
      </c>
      <c r="I529" s="3">
        <v>0</v>
      </c>
      <c r="J529" s="3">
        <v>0</v>
      </c>
      <c r="K529" s="3">
        <v>1</v>
      </c>
      <c r="L529" t="s">
        <v>14</v>
      </c>
      <c r="M529">
        <v>0</v>
      </c>
      <c r="N529" s="8">
        <f>IF(E529&gt;G529,M529/E529,M529/G529)</f>
        <v>0</v>
      </c>
    </row>
    <row r="530" spans="1:14" ht="15" customHeight="1" x14ac:dyDescent="0.25">
      <c r="A530" t="s">
        <v>640</v>
      </c>
      <c r="B530" t="s">
        <v>641</v>
      </c>
      <c r="C530" s="1">
        <v>240</v>
      </c>
      <c r="D530" s="1">
        <v>3</v>
      </c>
      <c r="E530" s="3">
        <v>0</v>
      </c>
      <c r="F530" s="3" t="s">
        <v>15</v>
      </c>
      <c r="G530" s="3">
        <f>IFERROR(IF(SEARCH("INSEE",F530)&gt;0,C530+D530,"ERREUR"),E530)</f>
        <v>243</v>
      </c>
      <c r="H530" s="3">
        <v>0</v>
      </c>
      <c r="I530" s="3">
        <v>0</v>
      </c>
      <c r="J530" s="3">
        <v>0</v>
      </c>
      <c r="K530" s="3">
        <v>1</v>
      </c>
      <c r="L530" t="s">
        <v>14</v>
      </c>
      <c r="M530">
        <v>0</v>
      </c>
      <c r="N530" s="8">
        <f>IF(E530&gt;G530,M530/E530,M530/G530)</f>
        <v>0</v>
      </c>
    </row>
    <row r="531" spans="1:14" ht="15" customHeight="1" x14ac:dyDescent="0.25">
      <c r="A531" t="s">
        <v>642</v>
      </c>
      <c r="B531" t="s">
        <v>643</v>
      </c>
      <c r="C531" s="1">
        <v>450.32385120350182</v>
      </c>
      <c r="D531" s="1">
        <v>14</v>
      </c>
      <c r="E531" s="3">
        <v>0</v>
      </c>
      <c r="F531" s="3" t="s">
        <v>15</v>
      </c>
      <c r="G531" s="3">
        <f>IFERROR(IF(SEARCH("INSEE",F531)&gt;0,C531+D531,"ERREUR"),E531)</f>
        <v>464.32385120350182</v>
      </c>
      <c r="H531" s="3">
        <v>0</v>
      </c>
      <c r="I531" s="3">
        <v>0</v>
      </c>
      <c r="J531" s="3">
        <v>0</v>
      </c>
      <c r="K531" s="3">
        <v>1</v>
      </c>
      <c r="L531" t="s">
        <v>14</v>
      </c>
      <c r="M531">
        <v>0</v>
      </c>
      <c r="N531" s="8">
        <f>IF(E531&gt;G531,M531/E531,M531/G531)</f>
        <v>0</v>
      </c>
    </row>
    <row r="532" spans="1:14" ht="15" customHeight="1" x14ac:dyDescent="0.25">
      <c r="A532" t="s">
        <v>644</v>
      </c>
      <c r="B532" t="s">
        <v>645</v>
      </c>
      <c r="C532" s="1">
        <v>112</v>
      </c>
      <c r="D532" s="1">
        <v>6</v>
      </c>
      <c r="E532" s="3">
        <v>0</v>
      </c>
      <c r="F532" s="3" t="s">
        <v>15</v>
      </c>
      <c r="G532" s="3">
        <f>IFERROR(IF(SEARCH("INSEE",F532)&gt;0,C532+D532,"ERREUR"),E532)</f>
        <v>118</v>
      </c>
      <c r="H532" s="3">
        <v>0</v>
      </c>
      <c r="I532" s="3">
        <v>0</v>
      </c>
      <c r="J532" s="3">
        <v>0</v>
      </c>
      <c r="K532" s="3">
        <v>1</v>
      </c>
      <c r="L532" t="s">
        <v>14</v>
      </c>
      <c r="M532">
        <v>0</v>
      </c>
      <c r="N532" s="8">
        <f>IF(E532&gt;G532,M532/E532,M532/G532)</f>
        <v>0</v>
      </c>
    </row>
    <row r="533" spans="1:14" ht="15" customHeight="1" x14ac:dyDescent="0.25">
      <c r="A533" t="s">
        <v>646</v>
      </c>
      <c r="B533" t="s">
        <v>647</v>
      </c>
      <c r="C533" s="1">
        <v>166.36363634090117</v>
      </c>
      <c r="D533" s="1">
        <v>6</v>
      </c>
      <c r="E533" s="3">
        <v>0</v>
      </c>
      <c r="F533" s="3" t="s">
        <v>15</v>
      </c>
      <c r="G533" s="3">
        <f>IFERROR(IF(SEARCH("INSEE",F533)&gt;0,C533+D533,"ERREUR"),E533)</f>
        <v>172.36363634090117</v>
      </c>
      <c r="H533" s="3">
        <v>0</v>
      </c>
      <c r="I533" s="3">
        <v>0</v>
      </c>
      <c r="J533" s="3">
        <v>0</v>
      </c>
      <c r="K533" s="3">
        <v>1</v>
      </c>
      <c r="L533" t="s">
        <v>14</v>
      </c>
      <c r="M533">
        <v>0</v>
      </c>
      <c r="N533" s="8">
        <f>IF(E533&gt;G533,M533/E533,M533/G533)</f>
        <v>0</v>
      </c>
    </row>
    <row r="534" spans="1:14" ht="15" customHeight="1" x14ac:dyDescent="0.25">
      <c r="A534" t="s">
        <v>648</v>
      </c>
      <c r="B534" t="s">
        <v>649</v>
      </c>
      <c r="C534" s="1">
        <v>651</v>
      </c>
      <c r="D534" s="1">
        <v>23</v>
      </c>
      <c r="E534" s="3">
        <v>39</v>
      </c>
      <c r="F534" s="3" t="s">
        <v>15</v>
      </c>
      <c r="G534" s="3">
        <f>IFERROR(IF(SEARCH("INSEE",F534)&gt;0,C534+D534,"ERREUR"),E534)</f>
        <v>674</v>
      </c>
      <c r="H534" s="3">
        <v>0</v>
      </c>
      <c r="I534" s="3">
        <v>0</v>
      </c>
      <c r="J534" s="3">
        <v>0</v>
      </c>
      <c r="K534" s="3">
        <v>1</v>
      </c>
      <c r="L534" t="s">
        <v>14</v>
      </c>
      <c r="M534">
        <v>0</v>
      </c>
      <c r="N534" s="8">
        <f>IF(E534&gt;G534,M534/E534,M534/G534)</f>
        <v>0</v>
      </c>
    </row>
    <row r="535" spans="1:14" ht="15" customHeight="1" x14ac:dyDescent="0.25">
      <c r="A535" t="s">
        <v>650</v>
      </c>
      <c r="B535" t="s">
        <v>651</v>
      </c>
      <c r="C535" s="1">
        <v>354.47867583228521</v>
      </c>
      <c r="D535" s="1">
        <v>10</v>
      </c>
      <c r="E535" s="3">
        <v>11</v>
      </c>
      <c r="F535" s="3" t="s">
        <v>15</v>
      </c>
      <c r="G535" s="3">
        <f>IFERROR(IF(SEARCH("INSEE",F535)&gt;0,C535+D535,"ERREUR"),E535)</f>
        <v>364.47867583228521</v>
      </c>
      <c r="H535" s="3">
        <v>0</v>
      </c>
      <c r="I535" s="3">
        <v>0</v>
      </c>
      <c r="J535" s="3">
        <v>0</v>
      </c>
      <c r="K535" s="3">
        <v>1</v>
      </c>
      <c r="L535" t="s">
        <v>14</v>
      </c>
      <c r="M535">
        <v>0</v>
      </c>
      <c r="N535" s="8">
        <f>IF(E535&gt;G535,M535/E535,M535/G535)</f>
        <v>0</v>
      </c>
    </row>
    <row r="536" spans="1:14" ht="15" customHeight="1" x14ac:dyDescent="0.25">
      <c r="A536" t="s">
        <v>652</v>
      </c>
      <c r="B536" t="s">
        <v>653</v>
      </c>
      <c r="C536" s="1">
        <v>1242.115100932024</v>
      </c>
      <c r="D536" s="1">
        <v>152</v>
      </c>
      <c r="E536" s="3">
        <v>783</v>
      </c>
      <c r="F536" s="3" t="s">
        <v>15</v>
      </c>
      <c r="G536" s="3">
        <f>IFERROR(IF(SEARCH("INSEE",F536)&gt;0,C536+D536,"ERREUR"),E536)</f>
        <v>1394.115100932024</v>
      </c>
      <c r="H536" s="3">
        <v>0</v>
      </c>
      <c r="I536" s="3">
        <v>0</v>
      </c>
      <c r="J536" s="3">
        <v>0</v>
      </c>
      <c r="K536" s="3">
        <v>1</v>
      </c>
      <c r="L536" t="s">
        <v>14</v>
      </c>
      <c r="M536">
        <v>0</v>
      </c>
      <c r="N536" s="8">
        <f>IF(E536&gt;G536,M536/E536,M536/G536)</f>
        <v>0</v>
      </c>
    </row>
    <row r="537" spans="1:14" ht="15" customHeight="1" x14ac:dyDescent="0.25">
      <c r="A537" t="s">
        <v>656</v>
      </c>
      <c r="B537" t="s">
        <v>657</v>
      </c>
      <c r="C537" s="1">
        <v>348.95391121269921</v>
      </c>
      <c r="D537" s="1">
        <v>6</v>
      </c>
      <c r="E537" s="3">
        <v>80</v>
      </c>
      <c r="F537" s="3" t="s">
        <v>15</v>
      </c>
      <c r="G537" s="3">
        <f>IFERROR(IF(SEARCH("INSEE",F537)&gt;0,C537+D537,"ERREUR"),E537)</f>
        <v>354.95391121269921</v>
      </c>
      <c r="H537" s="3">
        <v>0</v>
      </c>
      <c r="I537" s="3">
        <v>0</v>
      </c>
      <c r="J537" s="3">
        <v>0</v>
      </c>
      <c r="K537" s="3">
        <v>1</v>
      </c>
      <c r="L537" t="s">
        <v>14</v>
      </c>
      <c r="M537">
        <v>0</v>
      </c>
      <c r="N537" s="8">
        <f>IF(E537&gt;G537,M537/E537,M537/G537)</f>
        <v>0</v>
      </c>
    </row>
    <row r="538" spans="1:14" ht="15" customHeight="1" x14ac:dyDescent="0.25">
      <c r="A538" t="s">
        <v>658</v>
      </c>
      <c r="B538" t="s">
        <v>659</v>
      </c>
      <c r="C538" s="1">
        <v>207.04261481229781</v>
      </c>
      <c r="D538" s="1">
        <v>3</v>
      </c>
      <c r="E538" s="3">
        <v>0</v>
      </c>
      <c r="F538" s="3" t="s">
        <v>15</v>
      </c>
      <c r="G538" s="3">
        <f>IFERROR(IF(SEARCH("INSEE",F538)&gt;0,C538+D538,"ERREUR"),E538)</f>
        <v>210.04261481229781</v>
      </c>
      <c r="H538" s="3">
        <v>0</v>
      </c>
      <c r="I538" s="3">
        <v>0</v>
      </c>
      <c r="J538" s="3">
        <v>0</v>
      </c>
      <c r="K538" s="3">
        <v>1</v>
      </c>
      <c r="L538" t="s">
        <v>14</v>
      </c>
      <c r="M538">
        <v>0</v>
      </c>
      <c r="N538" s="8">
        <f>IF(E538&gt;G538,M538/E538,M538/G538)</f>
        <v>0</v>
      </c>
    </row>
    <row r="539" spans="1:14" ht="15" customHeight="1" x14ac:dyDescent="0.25">
      <c r="A539" t="s">
        <v>660</v>
      </c>
      <c r="B539" t="s">
        <v>661</v>
      </c>
      <c r="C539" s="1">
        <v>3396.4208136662546</v>
      </c>
      <c r="D539" s="1">
        <v>70</v>
      </c>
      <c r="E539" s="3">
        <v>0</v>
      </c>
      <c r="F539" s="3" t="s">
        <v>15</v>
      </c>
      <c r="G539" s="3">
        <f>IFERROR(IF(SEARCH("INSEE",F539)&gt;0,C539+D539,"ERREUR"),E539)</f>
        <v>3466.4208136662546</v>
      </c>
      <c r="H539" s="3">
        <v>0</v>
      </c>
      <c r="I539" s="3">
        <v>0</v>
      </c>
      <c r="J539" s="3">
        <v>0</v>
      </c>
      <c r="K539" s="3">
        <v>0</v>
      </c>
      <c r="L539" t="s">
        <v>14</v>
      </c>
      <c r="M539">
        <v>0</v>
      </c>
      <c r="N539" s="8">
        <f>IF(E539&gt;G539,M539/E539,M539/G539)</f>
        <v>0</v>
      </c>
    </row>
    <row r="540" spans="1:14" ht="15" customHeight="1" x14ac:dyDescent="0.25">
      <c r="A540" t="s">
        <v>664</v>
      </c>
      <c r="B540" t="s">
        <v>665</v>
      </c>
      <c r="C540" s="1">
        <v>484.31676106566101</v>
      </c>
      <c r="D540" s="1">
        <v>13</v>
      </c>
      <c r="E540" s="3">
        <v>12</v>
      </c>
      <c r="F540" s="3" t="s">
        <v>15</v>
      </c>
      <c r="G540" s="3">
        <f>IFERROR(IF(SEARCH("INSEE",F540)&gt;0,C540+D540,"ERREUR"),E540)</f>
        <v>497.31676106566101</v>
      </c>
      <c r="H540" s="3">
        <v>0</v>
      </c>
      <c r="I540" s="3">
        <v>0</v>
      </c>
      <c r="J540" s="3">
        <v>0</v>
      </c>
      <c r="K540" s="3">
        <v>1</v>
      </c>
      <c r="L540" t="s">
        <v>14</v>
      </c>
      <c r="M540">
        <v>0</v>
      </c>
      <c r="N540" s="8">
        <f>IF(E540&gt;G540,M540/E540,M540/G540)</f>
        <v>0</v>
      </c>
    </row>
    <row r="541" spans="1:14" ht="15" customHeight="1" x14ac:dyDescent="0.25">
      <c r="A541" t="s">
        <v>666</v>
      </c>
      <c r="B541" t="s">
        <v>667</v>
      </c>
      <c r="C541" s="1">
        <v>426.3952941176301</v>
      </c>
      <c r="D541" s="1">
        <v>20</v>
      </c>
      <c r="E541" s="3">
        <v>2</v>
      </c>
      <c r="F541" s="3" t="s">
        <v>15</v>
      </c>
      <c r="G541" s="3">
        <f>IFERROR(IF(SEARCH("INSEE",F541)&gt;0,C541+D541,"ERREUR"),E541)</f>
        <v>446.3952941176301</v>
      </c>
      <c r="H541" s="3">
        <v>0</v>
      </c>
      <c r="I541" s="3">
        <v>0</v>
      </c>
      <c r="J541" s="3">
        <v>0</v>
      </c>
      <c r="K541" s="3">
        <v>1</v>
      </c>
      <c r="L541" t="s">
        <v>14</v>
      </c>
      <c r="M541">
        <v>0</v>
      </c>
      <c r="N541" s="8">
        <f>IF(E541&gt;G541,M541/E541,M541/G541)</f>
        <v>0</v>
      </c>
    </row>
    <row r="542" spans="1:14" ht="15" customHeight="1" x14ac:dyDescent="0.25">
      <c r="A542" t="s">
        <v>668</v>
      </c>
      <c r="B542" t="s">
        <v>669</v>
      </c>
      <c r="C542" s="1">
        <v>652.25113464447793</v>
      </c>
      <c r="D542" s="1">
        <v>29</v>
      </c>
      <c r="E542" s="3">
        <v>83</v>
      </c>
      <c r="F542" s="3" t="s">
        <v>15</v>
      </c>
      <c r="G542" s="3">
        <f>IFERROR(IF(SEARCH("INSEE",F542)&gt;0,C542+D542,"ERREUR"),E542)</f>
        <v>681.25113464447793</v>
      </c>
      <c r="H542" s="3">
        <v>0</v>
      </c>
      <c r="I542" s="3">
        <v>0</v>
      </c>
      <c r="J542" s="3">
        <v>0</v>
      </c>
      <c r="K542" s="3">
        <v>0</v>
      </c>
      <c r="L542" t="s">
        <v>14</v>
      </c>
      <c r="M542">
        <v>0</v>
      </c>
      <c r="N542" s="8">
        <f>IF(E542&gt;G542,M542/E542,M542/G542)</f>
        <v>0</v>
      </c>
    </row>
    <row r="543" spans="1:14" ht="15" customHeight="1" x14ac:dyDescent="0.25">
      <c r="A543" t="s">
        <v>670</v>
      </c>
      <c r="B543" t="s">
        <v>671</v>
      </c>
      <c r="C543" s="1">
        <v>285.76288659793607</v>
      </c>
      <c r="D543" s="1">
        <v>8</v>
      </c>
      <c r="E543" s="3">
        <v>0</v>
      </c>
      <c r="F543" s="3" t="s">
        <v>15</v>
      </c>
      <c r="G543" s="3">
        <f>IFERROR(IF(SEARCH("INSEE",F543)&gt;0,C543+D543,"ERREUR"),E543)</f>
        <v>293.76288659793607</v>
      </c>
      <c r="H543" s="3">
        <v>0</v>
      </c>
      <c r="I543" s="3">
        <v>0</v>
      </c>
      <c r="J543" s="3">
        <v>0</v>
      </c>
      <c r="K543" s="3">
        <v>1</v>
      </c>
      <c r="L543" t="s">
        <v>14</v>
      </c>
      <c r="M543">
        <v>0</v>
      </c>
      <c r="N543" s="8">
        <f>IF(E543&gt;G543,M543/E543,M543/G543)</f>
        <v>0</v>
      </c>
    </row>
    <row r="544" spans="1:14" ht="15" customHeight="1" x14ac:dyDescent="0.25">
      <c r="A544" t="s">
        <v>672</v>
      </c>
      <c r="B544" t="s">
        <v>673</v>
      </c>
      <c r="C544" s="1">
        <v>1165.6721311475469</v>
      </c>
      <c r="D544" s="1">
        <v>20</v>
      </c>
      <c r="E544" s="3">
        <v>0</v>
      </c>
      <c r="F544" s="3" t="s">
        <v>15</v>
      </c>
      <c r="G544" s="3">
        <f>IFERROR(IF(SEARCH("INSEE",F544)&gt;0,C544+D544,"ERREUR"),E544)</f>
        <v>1185.6721311475469</v>
      </c>
      <c r="H544" s="3">
        <v>0</v>
      </c>
      <c r="I544" s="3">
        <v>0</v>
      </c>
      <c r="J544" s="3">
        <v>0</v>
      </c>
      <c r="K544" s="3">
        <v>1</v>
      </c>
      <c r="L544" t="s">
        <v>14</v>
      </c>
      <c r="M544">
        <v>0</v>
      </c>
      <c r="N544" s="8">
        <f>IF(E544&gt;G544,M544/E544,M544/G544)</f>
        <v>0</v>
      </c>
    </row>
    <row r="545" spans="1:14" ht="15" customHeight="1" x14ac:dyDescent="0.25">
      <c r="A545" t="s">
        <v>674</v>
      </c>
      <c r="B545" t="s">
        <v>675</v>
      </c>
      <c r="C545" s="1">
        <v>148.09090909090909</v>
      </c>
      <c r="D545" s="1">
        <v>1</v>
      </c>
      <c r="E545" s="3">
        <v>0</v>
      </c>
      <c r="F545" s="3" t="s">
        <v>15</v>
      </c>
      <c r="G545" s="3">
        <f>IFERROR(IF(SEARCH("INSEE",F545)&gt;0,C545+D545,"ERREUR"),E545)</f>
        <v>149.09090909090909</v>
      </c>
      <c r="H545" s="3">
        <v>0</v>
      </c>
      <c r="I545" s="3">
        <v>0</v>
      </c>
      <c r="J545" s="3">
        <v>0</v>
      </c>
      <c r="K545" s="3">
        <v>1</v>
      </c>
      <c r="L545" t="s">
        <v>14</v>
      </c>
      <c r="M545">
        <v>0</v>
      </c>
      <c r="N545" s="8">
        <f>IF(E545&gt;G545,M545/E545,M545/G545)</f>
        <v>0</v>
      </c>
    </row>
    <row r="546" spans="1:14" ht="15" customHeight="1" x14ac:dyDescent="0.25">
      <c r="A546" t="s">
        <v>678</v>
      </c>
      <c r="B546" t="s">
        <v>679</v>
      </c>
      <c r="C546" s="1">
        <v>148.59709003888315</v>
      </c>
      <c r="D546" s="1">
        <v>4</v>
      </c>
      <c r="E546" s="3">
        <v>0</v>
      </c>
      <c r="F546" s="3" t="s">
        <v>15</v>
      </c>
      <c r="G546" s="3">
        <f>IFERROR(IF(SEARCH("INSEE",F546)&gt;0,C546+D546,"ERREUR"),E546)</f>
        <v>152.59709003888315</v>
      </c>
      <c r="H546" s="3">
        <v>0</v>
      </c>
      <c r="I546" s="3">
        <v>0</v>
      </c>
      <c r="J546" s="3">
        <v>0</v>
      </c>
      <c r="K546" s="3">
        <v>1</v>
      </c>
      <c r="L546" t="s">
        <v>14</v>
      </c>
      <c r="M546">
        <v>0</v>
      </c>
      <c r="N546" s="8">
        <f>IF(E546&gt;G546,M546/E546,M546/G546)</f>
        <v>0</v>
      </c>
    </row>
    <row r="547" spans="1:14" ht="15" customHeight="1" x14ac:dyDescent="0.25">
      <c r="A547" t="s">
        <v>680</v>
      </c>
      <c r="B547" t="s">
        <v>681</v>
      </c>
      <c r="C547" s="1">
        <v>2668.6827778093148</v>
      </c>
      <c r="D547" s="1">
        <v>61</v>
      </c>
      <c r="E547" s="3">
        <v>0</v>
      </c>
      <c r="F547" s="3" t="s">
        <v>15</v>
      </c>
      <c r="G547" s="3">
        <f>IFERROR(IF(SEARCH("INSEE",F547)&gt;0,C547+D547,"ERREUR"),E547)</f>
        <v>2729.6827778093148</v>
      </c>
      <c r="H547" s="3">
        <v>0</v>
      </c>
      <c r="I547" s="3">
        <v>0</v>
      </c>
      <c r="J547" s="3">
        <v>0</v>
      </c>
      <c r="K547" s="3">
        <v>0</v>
      </c>
      <c r="L547" t="s">
        <v>14</v>
      </c>
      <c r="M547">
        <v>0</v>
      </c>
      <c r="N547" s="8">
        <f>IF(E547&gt;G547,M547/E547,M547/G547)</f>
        <v>0</v>
      </c>
    </row>
    <row r="548" spans="1:14" ht="15" customHeight="1" x14ac:dyDescent="0.25">
      <c r="A548" t="s">
        <v>682</v>
      </c>
      <c r="B548" t="s">
        <v>683</v>
      </c>
      <c r="C548" s="1">
        <v>494.11764705877238</v>
      </c>
      <c r="D548" s="1">
        <v>20</v>
      </c>
      <c r="E548" s="3">
        <v>1</v>
      </c>
      <c r="F548" s="3" t="s">
        <v>15</v>
      </c>
      <c r="G548" s="3">
        <f>IFERROR(IF(SEARCH("INSEE",F548)&gt;0,C548+D548,"ERREUR"),E548)</f>
        <v>514.11764705877238</v>
      </c>
      <c r="H548" s="3">
        <v>0</v>
      </c>
      <c r="I548" s="3">
        <v>0</v>
      </c>
      <c r="J548" s="3">
        <v>0</v>
      </c>
      <c r="K548" s="3">
        <v>1</v>
      </c>
      <c r="L548" t="s">
        <v>14</v>
      </c>
      <c r="M548">
        <v>0</v>
      </c>
      <c r="N548" s="8">
        <f>IF(E548&gt;G548,M548/E548,M548/G548)</f>
        <v>0</v>
      </c>
    </row>
    <row r="549" spans="1:14" ht="15" customHeight="1" x14ac:dyDescent="0.25">
      <c r="A549" t="s">
        <v>686</v>
      </c>
      <c r="B549" t="s">
        <v>687</v>
      </c>
      <c r="C549" s="1">
        <v>245.05249142213361</v>
      </c>
      <c r="D549" s="1">
        <v>7</v>
      </c>
      <c r="E549" s="3">
        <v>0</v>
      </c>
      <c r="F549" s="3" t="s">
        <v>15</v>
      </c>
      <c r="G549" s="3">
        <f>IFERROR(IF(SEARCH("INSEE",F549)&gt;0,C549+D549,"ERREUR"),E549)</f>
        <v>252.05249142213361</v>
      </c>
      <c r="H549" s="3">
        <v>0</v>
      </c>
      <c r="I549" s="3">
        <v>0</v>
      </c>
      <c r="J549" s="3">
        <v>0</v>
      </c>
      <c r="K549" s="3">
        <v>1</v>
      </c>
      <c r="L549" t="s">
        <v>14</v>
      </c>
      <c r="M549">
        <v>0</v>
      </c>
      <c r="N549" s="8">
        <f>IF(E549&gt;G549,M549/E549,M549/G549)</f>
        <v>0</v>
      </c>
    </row>
    <row r="550" spans="1:14" ht="15" customHeight="1" x14ac:dyDescent="0.25">
      <c r="A550" t="s">
        <v>688</v>
      </c>
      <c r="B550" t="s">
        <v>689</v>
      </c>
      <c r="C550" s="3">
        <v>307.51491015055825</v>
      </c>
      <c r="D550" s="3">
        <v>4</v>
      </c>
      <c r="E550" s="3">
        <v>339</v>
      </c>
      <c r="F550" s="3" t="s">
        <v>13</v>
      </c>
      <c r="G550" s="3">
        <f>IFERROR(IF(SEARCH("INSEE",F550)&gt;0,C550+D550,"ERREUR"),E550)</f>
        <v>339</v>
      </c>
      <c r="H550" s="3">
        <v>0</v>
      </c>
      <c r="I550" s="3">
        <v>0</v>
      </c>
      <c r="J550" s="3">
        <v>0</v>
      </c>
      <c r="K550" s="3">
        <v>1</v>
      </c>
      <c r="L550" t="s">
        <v>14</v>
      </c>
      <c r="M550">
        <v>0</v>
      </c>
      <c r="N550" s="8">
        <f>IF(E550&gt;G550,M550/E550,M550/G550)</f>
        <v>0</v>
      </c>
    </row>
    <row r="551" spans="1:14" ht="15" customHeight="1" x14ac:dyDescent="0.25">
      <c r="A551" t="s">
        <v>692</v>
      </c>
      <c r="B551" t="s">
        <v>693</v>
      </c>
      <c r="C551" s="1">
        <v>342</v>
      </c>
      <c r="D551" s="1">
        <v>9</v>
      </c>
      <c r="E551" s="3">
        <v>0</v>
      </c>
      <c r="F551" s="3" t="s">
        <v>15</v>
      </c>
      <c r="G551" s="3">
        <f>IFERROR(IF(SEARCH("INSEE",F551)&gt;0,C551+D551,"ERREUR"),E551)</f>
        <v>351</v>
      </c>
      <c r="H551" s="3">
        <v>0</v>
      </c>
      <c r="I551" s="3">
        <v>0</v>
      </c>
      <c r="J551" s="3">
        <v>0</v>
      </c>
      <c r="K551" s="3">
        <v>1</v>
      </c>
      <c r="L551" t="s">
        <v>14</v>
      </c>
      <c r="M551">
        <v>0</v>
      </c>
      <c r="N551" s="8">
        <f>IF(E551&gt;G551,M551/E551,M551/G551)</f>
        <v>0</v>
      </c>
    </row>
    <row r="552" spans="1:14" ht="15" customHeight="1" x14ac:dyDescent="0.25">
      <c r="A552" t="s">
        <v>694</v>
      </c>
      <c r="B552" t="s">
        <v>695</v>
      </c>
      <c r="C552" s="1">
        <v>1564.1377832204628</v>
      </c>
      <c r="D552" s="1">
        <v>113</v>
      </c>
      <c r="E552" s="3">
        <v>0</v>
      </c>
      <c r="F552" s="3" t="s">
        <v>15</v>
      </c>
      <c r="G552" s="3">
        <f>IFERROR(IF(SEARCH("INSEE",F552)&gt;0,C552+D552,"ERREUR"),E552)</f>
        <v>1677.1377832204628</v>
      </c>
      <c r="H552" s="3">
        <v>0</v>
      </c>
      <c r="I552" s="3">
        <v>0</v>
      </c>
      <c r="J552" s="3">
        <v>0</v>
      </c>
      <c r="K552" s="3">
        <v>0</v>
      </c>
      <c r="L552" t="s">
        <v>14</v>
      </c>
      <c r="M552">
        <v>0</v>
      </c>
      <c r="N552" s="8">
        <f>IF(E552&gt;G552,M552/E552,M552/G552)</f>
        <v>0</v>
      </c>
    </row>
    <row r="553" spans="1:14" ht="15" customHeight="1" x14ac:dyDescent="0.25">
      <c r="A553" t="s">
        <v>696</v>
      </c>
      <c r="B553" t="s">
        <v>697</v>
      </c>
      <c r="C553" s="1">
        <v>986.08222929408998</v>
      </c>
      <c r="D553" s="1">
        <v>25</v>
      </c>
      <c r="E553" s="3">
        <v>0</v>
      </c>
      <c r="F553" s="3" t="s">
        <v>15</v>
      </c>
      <c r="G553" s="3">
        <f>IFERROR(IF(SEARCH("INSEE",F553)&gt;0,C553+D553,"ERREUR"),E553)</f>
        <v>1011.08222929409</v>
      </c>
      <c r="H553" s="3">
        <v>0</v>
      </c>
      <c r="I553" s="3">
        <v>0</v>
      </c>
      <c r="J553" s="3">
        <v>0</v>
      </c>
      <c r="K553" s="3">
        <v>0</v>
      </c>
      <c r="L553" t="s">
        <v>14</v>
      </c>
      <c r="M553">
        <v>0</v>
      </c>
      <c r="N553" s="8">
        <f>IF(E553&gt;G553,M553/E553,M553/G553)</f>
        <v>0</v>
      </c>
    </row>
    <row r="554" spans="1:14" ht="15" customHeight="1" x14ac:dyDescent="0.25">
      <c r="A554" t="s">
        <v>698</v>
      </c>
      <c r="B554" t="s">
        <v>699</v>
      </c>
      <c r="C554" s="1">
        <v>1274</v>
      </c>
      <c r="D554" s="1">
        <v>26</v>
      </c>
      <c r="E554" s="3">
        <v>0</v>
      </c>
      <c r="F554" s="3" t="s">
        <v>15</v>
      </c>
      <c r="G554" s="3">
        <f>IFERROR(IF(SEARCH("INSEE",F554)&gt;0,C554+D554,"ERREUR"),E554)</f>
        <v>1300</v>
      </c>
      <c r="H554" s="3">
        <v>0</v>
      </c>
      <c r="I554" s="3">
        <v>0</v>
      </c>
      <c r="J554" s="3">
        <v>0</v>
      </c>
      <c r="K554" s="3">
        <v>0</v>
      </c>
      <c r="L554" t="s">
        <v>14</v>
      </c>
      <c r="M554">
        <v>0</v>
      </c>
      <c r="N554" s="8">
        <f>IF(E554&gt;G554,M554/E554,M554/G554)</f>
        <v>0</v>
      </c>
    </row>
    <row r="555" spans="1:14" ht="15" customHeight="1" x14ac:dyDescent="0.25">
      <c r="A555" t="s">
        <v>700</v>
      </c>
      <c r="B555" t="s">
        <v>701</v>
      </c>
      <c r="C555" s="1">
        <v>101.58453808488824</v>
      </c>
      <c r="D555" s="1">
        <v>8</v>
      </c>
      <c r="E555" s="3">
        <v>0</v>
      </c>
      <c r="F555" s="3" t="s">
        <v>15</v>
      </c>
      <c r="G555" s="3">
        <f>IFERROR(IF(SEARCH("INSEE",F555)&gt;0,C555+D555,"ERREUR"),E555)</f>
        <v>109.58453808488824</v>
      </c>
      <c r="H555" s="3">
        <v>0</v>
      </c>
      <c r="I555" s="3">
        <v>0</v>
      </c>
      <c r="J555" s="3">
        <v>0</v>
      </c>
      <c r="K555" s="3">
        <v>1</v>
      </c>
      <c r="L555" t="s">
        <v>14</v>
      </c>
      <c r="M555">
        <v>0</v>
      </c>
      <c r="N555" s="8">
        <f>IF(E555&gt;G555,M555/E555,M555/G555)</f>
        <v>0</v>
      </c>
    </row>
    <row r="556" spans="1:14" ht="15" customHeight="1" x14ac:dyDescent="0.25">
      <c r="A556" t="s">
        <v>702</v>
      </c>
      <c r="B556" t="s">
        <v>703</v>
      </c>
      <c r="C556" s="3">
        <v>302.34671714962133</v>
      </c>
      <c r="D556" s="3">
        <v>10</v>
      </c>
      <c r="E556" s="3">
        <v>325</v>
      </c>
      <c r="F556" s="3" t="s">
        <v>13</v>
      </c>
      <c r="G556" s="3">
        <f>IFERROR(IF(SEARCH("INSEE",F556)&gt;0,C556+D556,"ERREUR"),E556)</f>
        <v>325</v>
      </c>
      <c r="H556" s="3">
        <v>0</v>
      </c>
      <c r="I556" s="3">
        <v>0</v>
      </c>
      <c r="J556" s="3">
        <v>0</v>
      </c>
      <c r="K556" s="3">
        <v>1</v>
      </c>
      <c r="L556" t="s">
        <v>14</v>
      </c>
      <c r="M556">
        <v>0</v>
      </c>
      <c r="N556" s="8">
        <f>IF(E556&gt;G556,M556/E556,M556/G556)</f>
        <v>0</v>
      </c>
    </row>
    <row r="557" spans="1:14" ht="15" customHeight="1" x14ac:dyDescent="0.25">
      <c r="A557" t="s">
        <v>704</v>
      </c>
      <c r="B557" t="s">
        <v>705</v>
      </c>
      <c r="C557" s="1">
        <v>355.25714285714241</v>
      </c>
      <c r="D557" s="1">
        <v>11</v>
      </c>
      <c r="E557" s="3">
        <v>0</v>
      </c>
      <c r="F557" s="3" t="s">
        <v>15</v>
      </c>
      <c r="G557" s="3">
        <f>IFERROR(IF(SEARCH("INSEE",F557)&gt;0,C557+D557,"ERREUR"),E557)</f>
        <v>366.25714285714241</v>
      </c>
      <c r="H557" s="3">
        <v>0</v>
      </c>
      <c r="I557" s="3">
        <v>0</v>
      </c>
      <c r="J557" s="3">
        <v>0</v>
      </c>
      <c r="K557" s="3">
        <v>0</v>
      </c>
      <c r="L557" t="s">
        <v>14</v>
      </c>
      <c r="M557">
        <v>0</v>
      </c>
      <c r="N557" s="8">
        <f>IF(E557&gt;G557,M557/E557,M557/G557)</f>
        <v>0</v>
      </c>
    </row>
    <row r="558" spans="1:14" ht="15" customHeight="1" x14ac:dyDescent="0.25">
      <c r="A558" t="s">
        <v>706</v>
      </c>
      <c r="B558" t="s">
        <v>707</v>
      </c>
      <c r="C558" s="1">
        <v>392.89083068781775</v>
      </c>
      <c r="D558" s="1">
        <v>26</v>
      </c>
      <c r="E558" s="3">
        <v>0</v>
      </c>
      <c r="F558" s="3" t="s">
        <v>15</v>
      </c>
      <c r="G558" s="3">
        <f>IFERROR(IF(SEARCH("INSEE",F558)&gt;0,C558+D558,"ERREUR"),E558)</f>
        <v>418.89083068781775</v>
      </c>
      <c r="H558" s="3">
        <v>0</v>
      </c>
      <c r="I558" s="3">
        <v>0</v>
      </c>
      <c r="J558" s="3">
        <v>0</v>
      </c>
      <c r="K558" s="3">
        <v>1</v>
      </c>
      <c r="L558" t="s">
        <v>14</v>
      </c>
      <c r="M558">
        <v>0</v>
      </c>
      <c r="N558" s="8">
        <f>IF(E558&gt;G558,M558/E558,M558/G558)</f>
        <v>0</v>
      </c>
    </row>
    <row r="559" spans="1:14" ht="15" customHeight="1" x14ac:dyDescent="0.25">
      <c r="A559" t="s">
        <v>708</v>
      </c>
      <c r="B559" t="s">
        <v>709</v>
      </c>
      <c r="C559" s="1">
        <v>211.83414634146425</v>
      </c>
      <c r="D559" s="1">
        <v>3</v>
      </c>
      <c r="E559" s="3">
        <v>7</v>
      </c>
      <c r="F559" s="3" t="s">
        <v>15</v>
      </c>
      <c r="G559" s="3">
        <f>IFERROR(IF(SEARCH("INSEE",F559)&gt;0,C559+D559,"ERREUR"),E559)</f>
        <v>214.83414634146425</v>
      </c>
      <c r="H559" s="3">
        <v>0</v>
      </c>
      <c r="I559" s="3">
        <v>0</v>
      </c>
      <c r="J559" s="3">
        <v>0</v>
      </c>
      <c r="K559" s="3">
        <v>1</v>
      </c>
      <c r="L559" t="s">
        <v>14</v>
      </c>
      <c r="M559">
        <v>0</v>
      </c>
      <c r="N559" s="8">
        <f>IF(E559&gt;G559,M559/E559,M559/G559)</f>
        <v>0</v>
      </c>
    </row>
    <row r="560" spans="1:14" ht="15" customHeight="1" x14ac:dyDescent="0.25">
      <c r="A560" t="s">
        <v>710</v>
      </c>
      <c r="B560" t="s">
        <v>711</v>
      </c>
      <c r="C560" s="1">
        <v>560.12639018328696</v>
      </c>
      <c r="D560" s="1">
        <v>36</v>
      </c>
      <c r="E560" s="3">
        <v>18</v>
      </c>
      <c r="F560" s="3" t="s">
        <v>15</v>
      </c>
      <c r="G560" s="3">
        <f>IFERROR(IF(SEARCH("INSEE",F560)&gt;0,C560+D560,"ERREUR"),E560)</f>
        <v>596.12639018328696</v>
      </c>
      <c r="H560" s="3">
        <v>0</v>
      </c>
      <c r="I560" s="3">
        <v>0</v>
      </c>
      <c r="J560" s="3">
        <v>0</v>
      </c>
      <c r="K560" s="3">
        <v>1</v>
      </c>
      <c r="L560" t="s">
        <v>14</v>
      </c>
      <c r="M560">
        <v>0</v>
      </c>
      <c r="N560" s="8">
        <f>IF(E560&gt;G560,M560/E560,M560/G560)</f>
        <v>0</v>
      </c>
    </row>
    <row r="561" spans="1:14" ht="15" customHeight="1" x14ac:dyDescent="0.25">
      <c r="A561" t="s">
        <v>714</v>
      </c>
      <c r="B561" t="s">
        <v>715</v>
      </c>
      <c r="C561" s="1">
        <v>78.456621004566202</v>
      </c>
      <c r="D561" s="1">
        <v>4</v>
      </c>
      <c r="E561" s="3">
        <v>38</v>
      </c>
      <c r="F561" s="3" t="s">
        <v>15</v>
      </c>
      <c r="G561" s="3">
        <f>IFERROR(IF(SEARCH("INSEE",F561)&gt;0,C561+D561,"ERREUR"),E561)</f>
        <v>82.456621004566202</v>
      </c>
      <c r="H561" s="3">
        <v>0</v>
      </c>
      <c r="I561" s="3">
        <v>0</v>
      </c>
      <c r="J561" s="3">
        <v>0</v>
      </c>
      <c r="K561" s="3">
        <v>1</v>
      </c>
      <c r="L561" t="s">
        <v>14</v>
      </c>
      <c r="M561">
        <v>0</v>
      </c>
      <c r="N561" s="8">
        <f>IF(E561&gt;G561,M561/E561,M561/G561)</f>
        <v>0</v>
      </c>
    </row>
    <row r="562" spans="1:14" ht="15" customHeight="1" x14ac:dyDescent="0.25">
      <c r="A562" t="s">
        <v>716</v>
      </c>
      <c r="B562" t="s">
        <v>717</v>
      </c>
      <c r="C562" s="1">
        <v>332.21949979140254</v>
      </c>
      <c r="D562" s="1">
        <v>15</v>
      </c>
      <c r="E562" s="3">
        <v>0</v>
      </c>
      <c r="F562" s="3" t="s">
        <v>15</v>
      </c>
      <c r="G562" s="3">
        <f>IFERROR(IF(SEARCH("INSEE",F562)&gt;0,C562+D562,"ERREUR"),E562)</f>
        <v>347.21949979140254</v>
      </c>
      <c r="H562" s="3">
        <v>0</v>
      </c>
      <c r="I562" s="3">
        <v>0</v>
      </c>
      <c r="J562" s="3">
        <v>0</v>
      </c>
      <c r="K562" s="3">
        <v>0</v>
      </c>
      <c r="L562" t="s">
        <v>14</v>
      </c>
      <c r="M562">
        <v>0</v>
      </c>
      <c r="N562" s="8">
        <f>IF(E562&gt;G562,M562/E562,M562/G562)</f>
        <v>0</v>
      </c>
    </row>
    <row r="563" spans="1:14" ht="15" customHeight="1" x14ac:dyDescent="0.25">
      <c r="A563" t="s">
        <v>720</v>
      </c>
      <c r="B563" t="s">
        <v>721</v>
      </c>
      <c r="C563" s="3">
        <v>597</v>
      </c>
      <c r="D563" s="3">
        <v>12</v>
      </c>
      <c r="E563" s="3">
        <v>643</v>
      </c>
      <c r="F563" s="3" t="s">
        <v>13</v>
      </c>
      <c r="G563" s="3">
        <f>IFERROR(IF(SEARCH("INSEE",F563)&gt;0,C563+D563,"ERREUR"),E563)</f>
        <v>643</v>
      </c>
      <c r="H563" s="3">
        <v>0</v>
      </c>
      <c r="I563" s="3">
        <v>0</v>
      </c>
      <c r="J563" s="3">
        <v>0</v>
      </c>
      <c r="K563" s="3">
        <v>0</v>
      </c>
      <c r="L563" t="s">
        <v>14</v>
      </c>
      <c r="M563">
        <v>0</v>
      </c>
      <c r="N563" s="8">
        <f>IF(E563&gt;G563,M563/E563,M563/G563)</f>
        <v>0</v>
      </c>
    </row>
    <row r="564" spans="1:14" ht="15" customHeight="1" x14ac:dyDescent="0.25">
      <c r="A564" t="s">
        <v>722</v>
      </c>
      <c r="B564" t="s">
        <v>723</v>
      </c>
      <c r="C564" s="1">
        <v>131.65020727549273</v>
      </c>
      <c r="D564" s="1">
        <v>2</v>
      </c>
      <c r="E564" s="3">
        <v>0</v>
      </c>
      <c r="F564" s="3" t="s">
        <v>15</v>
      </c>
      <c r="G564" s="3">
        <f>IFERROR(IF(SEARCH("INSEE",F564)&gt;0,C564+D564,"ERREUR"),E564)</f>
        <v>133.65020727549273</v>
      </c>
      <c r="H564" s="3">
        <v>0</v>
      </c>
      <c r="I564" s="3">
        <v>0</v>
      </c>
      <c r="J564" s="3">
        <v>0</v>
      </c>
      <c r="K564" s="3">
        <v>1</v>
      </c>
      <c r="L564" t="s">
        <v>14</v>
      </c>
      <c r="M564">
        <v>0</v>
      </c>
      <c r="N564" s="8">
        <f>IF(E564&gt;G564,M564/E564,M564/G564)</f>
        <v>0</v>
      </c>
    </row>
    <row r="565" spans="1:14" ht="15" customHeight="1" x14ac:dyDescent="0.25">
      <c r="A565" t="s">
        <v>724</v>
      </c>
      <c r="B565" t="s">
        <v>725</v>
      </c>
      <c r="C565" s="1">
        <v>1307.1809744779578</v>
      </c>
      <c r="D565" s="1">
        <v>27</v>
      </c>
      <c r="E565" s="3">
        <v>1</v>
      </c>
      <c r="F565" s="3" t="s">
        <v>15</v>
      </c>
      <c r="G565" s="3">
        <f>IFERROR(IF(SEARCH("INSEE",F565)&gt;0,C565+D565,"ERREUR"),E565)</f>
        <v>1334.1809744779578</v>
      </c>
      <c r="H565" s="3">
        <v>0</v>
      </c>
      <c r="I565" s="3">
        <v>0</v>
      </c>
      <c r="J565" s="3">
        <v>0</v>
      </c>
      <c r="K565" s="3">
        <v>0</v>
      </c>
      <c r="L565" t="s">
        <v>14</v>
      </c>
      <c r="M565">
        <v>0</v>
      </c>
      <c r="N565" s="8">
        <f>IF(E565&gt;G565,M565/E565,M565/G565)</f>
        <v>0</v>
      </c>
    </row>
    <row r="566" spans="1:14" ht="15" customHeight="1" x14ac:dyDescent="0.25">
      <c r="A566" t="s">
        <v>726</v>
      </c>
      <c r="B566" t="s">
        <v>727</v>
      </c>
      <c r="C566" s="1">
        <v>366</v>
      </c>
      <c r="D566" s="1">
        <v>9</v>
      </c>
      <c r="E566" s="3">
        <v>0</v>
      </c>
      <c r="F566" s="3" t="s">
        <v>15</v>
      </c>
      <c r="G566" s="3">
        <f>IFERROR(IF(SEARCH("INSEE",F566)&gt;0,C566+D566,"ERREUR"),E566)</f>
        <v>375</v>
      </c>
      <c r="H566" s="3">
        <v>0</v>
      </c>
      <c r="I566" s="3">
        <v>0</v>
      </c>
      <c r="J566" s="3">
        <v>0</v>
      </c>
      <c r="K566" s="3">
        <v>1</v>
      </c>
      <c r="L566" t="s">
        <v>14</v>
      </c>
      <c r="M566">
        <v>0</v>
      </c>
      <c r="N566" s="8">
        <f>IF(E566&gt;G566,M566/E566,M566/G566)</f>
        <v>0</v>
      </c>
    </row>
    <row r="567" spans="1:14" ht="15" customHeight="1" x14ac:dyDescent="0.25">
      <c r="A567" t="s">
        <v>728</v>
      </c>
      <c r="B567" t="s">
        <v>729</v>
      </c>
      <c r="C567" s="1">
        <v>174.71418461399057</v>
      </c>
      <c r="D567" s="1">
        <v>3</v>
      </c>
      <c r="E567" s="3">
        <v>0</v>
      </c>
      <c r="F567" s="3" t="s">
        <v>15</v>
      </c>
      <c r="G567" s="3">
        <f>IFERROR(IF(SEARCH("INSEE",F567)&gt;0,C567+D567,"ERREUR"),E567)</f>
        <v>177.71418461399057</v>
      </c>
      <c r="H567" s="3">
        <v>0</v>
      </c>
      <c r="I567" s="3">
        <v>0</v>
      </c>
      <c r="J567" s="3">
        <v>0</v>
      </c>
      <c r="K567" s="3">
        <v>1</v>
      </c>
      <c r="L567" t="s">
        <v>14</v>
      </c>
      <c r="M567">
        <v>0</v>
      </c>
      <c r="N567" s="8">
        <f>IF(E567&gt;G567,M567/E567,M567/G567)</f>
        <v>0</v>
      </c>
    </row>
    <row r="568" spans="1:14" ht="15" customHeight="1" x14ac:dyDescent="0.25">
      <c r="A568" t="s">
        <v>730</v>
      </c>
      <c r="B568" t="s">
        <v>731</v>
      </c>
      <c r="C568" s="1">
        <v>145.78321678321683</v>
      </c>
      <c r="D568" s="1">
        <v>3</v>
      </c>
      <c r="E568" s="3">
        <v>0</v>
      </c>
      <c r="F568" s="3" t="s">
        <v>15</v>
      </c>
      <c r="G568" s="3">
        <f>IFERROR(IF(SEARCH("INSEE",F568)&gt;0,C568+D568,"ERREUR"),E568)</f>
        <v>148.78321678321683</v>
      </c>
      <c r="H568" s="3">
        <v>0</v>
      </c>
      <c r="I568" s="3">
        <v>0</v>
      </c>
      <c r="J568" s="3">
        <v>0</v>
      </c>
      <c r="K568" s="3">
        <v>0</v>
      </c>
      <c r="L568" t="s">
        <v>14</v>
      </c>
      <c r="M568">
        <v>0</v>
      </c>
      <c r="N568" s="8">
        <f>IF(E568&gt;G568,M568/E568,M568/G568)</f>
        <v>0</v>
      </c>
    </row>
    <row r="569" spans="1:14" ht="15" customHeight="1" x14ac:dyDescent="0.25">
      <c r="A569" t="s">
        <v>732</v>
      </c>
      <c r="B569" t="s">
        <v>733</v>
      </c>
      <c r="C569" s="1">
        <v>614.04874880720956</v>
      </c>
      <c r="D569" s="1">
        <v>26</v>
      </c>
      <c r="E569" s="3">
        <v>0</v>
      </c>
      <c r="F569" s="3" t="s">
        <v>15</v>
      </c>
      <c r="G569" s="3">
        <f>IFERROR(IF(SEARCH("INSEE",F569)&gt;0,C569+D569,"ERREUR"),E569)</f>
        <v>640.04874880720956</v>
      </c>
      <c r="H569" s="3">
        <v>0</v>
      </c>
      <c r="I569" s="3">
        <v>0</v>
      </c>
      <c r="J569" s="3">
        <v>0</v>
      </c>
      <c r="K569" s="3">
        <v>1</v>
      </c>
      <c r="L569" t="s">
        <v>14</v>
      </c>
      <c r="M569">
        <v>0</v>
      </c>
      <c r="N569" s="8">
        <f>IF(E569&gt;G569,M569/E569,M569/G569)</f>
        <v>0</v>
      </c>
    </row>
    <row r="570" spans="1:14" ht="15" customHeight="1" x14ac:dyDescent="0.25">
      <c r="A570" t="s">
        <v>734</v>
      </c>
      <c r="B570" t="s">
        <v>735</v>
      </c>
      <c r="C570" s="1">
        <v>564</v>
      </c>
      <c r="D570" s="1">
        <v>19</v>
      </c>
      <c r="E570" s="3">
        <v>0</v>
      </c>
      <c r="F570" s="3" t="s">
        <v>15</v>
      </c>
      <c r="G570" s="3">
        <f>IFERROR(IF(SEARCH("INSEE",F570)&gt;0,C570+D570,"ERREUR"),E570)</f>
        <v>583</v>
      </c>
      <c r="H570" s="3">
        <v>0</v>
      </c>
      <c r="I570" s="3">
        <v>0</v>
      </c>
      <c r="J570" s="3">
        <v>0</v>
      </c>
      <c r="K570" s="3">
        <v>1</v>
      </c>
      <c r="L570" t="s">
        <v>14</v>
      </c>
      <c r="M570">
        <v>0</v>
      </c>
      <c r="N570" s="8">
        <f>IF(E570&gt;G570,M570/E570,M570/G570)</f>
        <v>0</v>
      </c>
    </row>
    <row r="571" spans="1:14" ht="15" customHeight="1" x14ac:dyDescent="0.25">
      <c r="A571" t="s">
        <v>736</v>
      </c>
      <c r="B571" t="s">
        <v>737</v>
      </c>
      <c r="C571" s="1">
        <v>386.07142856981466</v>
      </c>
      <c r="D571" s="1">
        <v>11</v>
      </c>
      <c r="E571" s="3">
        <v>74</v>
      </c>
      <c r="F571" s="3" t="s">
        <v>15</v>
      </c>
      <c r="G571" s="3">
        <f>IFERROR(IF(SEARCH("INSEE",F571)&gt;0,C571+D571,"ERREUR"),E571)</f>
        <v>397.07142856981466</v>
      </c>
      <c r="H571" s="3">
        <v>0</v>
      </c>
      <c r="I571" s="3">
        <v>0</v>
      </c>
      <c r="J571" s="3">
        <v>0</v>
      </c>
      <c r="K571" s="3">
        <v>1</v>
      </c>
      <c r="L571" t="s">
        <v>14</v>
      </c>
      <c r="M571">
        <v>0</v>
      </c>
      <c r="N571" s="8">
        <f>IF(E571&gt;G571,M571/E571,M571/G571)</f>
        <v>0</v>
      </c>
    </row>
    <row r="572" spans="1:14" ht="15" customHeight="1" x14ac:dyDescent="0.25">
      <c r="A572" t="s">
        <v>738</v>
      </c>
      <c r="B572" t="s">
        <v>739</v>
      </c>
      <c r="C572" s="1">
        <v>785.5654383724966</v>
      </c>
      <c r="D572" s="1">
        <v>12</v>
      </c>
      <c r="E572" s="3">
        <v>0</v>
      </c>
      <c r="F572" s="3" t="s">
        <v>15</v>
      </c>
      <c r="G572" s="3">
        <f>IFERROR(IF(SEARCH("INSEE",F572)&gt;0,C572+D572,"ERREUR"),E572)</f>
        <v>797.5654383724966</v>
      </c>
      <c r="H572" s="3">
        <v>0</v>
      </c>
      <c r="I572" s="3">
        <v>0</v>
      </c>
      <c r="J572" s="3">
        <v>0</v>
      </c>
      <c r="K572" s="3">
        <v>0</v>
      </c>
      <c r="L572" t="s">
        <v>14</v>
      </c>
      <c r="M572">
        <v>0</v>
      </c>
      <c r="N572" s="8">
        <f>IF(E572&gt;G572,M572/E572,M572/G572)</f>
        <v>0</v>
      </c>
    </row>
    <row r="573" spans="1:14" ht="15" customHeight="1" x14ac:dyDescent="0.25">
      <c r="A573" t="s">
        <v>740</v>
      </c>
      <c r="B573" t="s">
        <v>741</v>
      </c>
      <c r="C573" s="1">
        <v>571.07441905796202</v>
      </c>
      <c r="D573" s="1">
        <v>21</v>
      </c>
      <c r="E573" s="3">
        <v>0</v>
      </c>
      <c r="F573" s="3" t="s">
        <v>15</v>
      </c>
      <c r="G573" s="3">
        <f>IFERROR(IF(SEARCH("INSEE",F573)&gt;0,C573+D573,"ERREUR"),E573)</f>
        <v>592.07441905796202</v>
      </c>
      <c r="H573" s="3">
        <v>0</v>
      </c>
      <c r="I573" s="3">
        <v>0</v>
      </c>
      <c r="J573" s="3">
        <v>0</v>
      </c>
      <c r="K573" s="3">
        <v>1</v>
      </c>
      <c r="L573" t="s">
        <v>14</v>
      </c>
      <c r="M573">
        <v>0</v>
      </c>
      <c r="N573" s="8">
        <f>IF(E573&gt;G573,M573/E573,M573/G573)</f>
        <v>0</v>
      </c>
    </row>
    <row r="574" spans="1:14" ht="15" customHeight="1" x14ac:dyDescent="0.25">
      <c r="A574" t="s">
        <v>744</v>
      </c>
      <c r="B574" t="s">
        <v>745</v>
      </c>
      <c r="C574" s="1">
        <v>412.44608558751969</v>
      </c>
      <c r="D574" s="1">
        <v>14</v>
      </c>
      <c r="E574" s="3">
        <v>1</v>
      </c>
      <c r="F574" s="3" t="s">
        <v>15</v>
      </c>
      <c r="G574" s="3">
        <f>IFERROR(IF(SEARCH("INSEE",F574)&gt;0,C574+D574,"ERREUR"),E574)</f>
        <v>426.44608558751969</v>
      </c>
      <c r="H574" s="3">
        <v>0</v>
      </c>
      <c r="I574" s="3">
        <v>0</v>
      </c>
      <c r="J574" s="3">
        <v>0</v>
      </c>
      <c r="K574" s="3">
        <v>1</v>
      </c>
      <c r="L574" t="s">
        <v>14</v>
      </c>
      <c r="M574">
        <v>0</v>
      </c>
      <c r="N574" s="8">
        <f>IF(E574&gt;G574,M574/E574,M574/G574)</f>
        <v>0</v>
      </c>
    </row>
    <row r="575" spans="1:14" ht="15" customHeight="1" x14ac:dyDescent="0.25">
      <c r="A575" t="s">
        <v>746</v>
      </c>
      <c r="B575" t="s">
        <v>747</v>
      </c>
      <c r="C575" s="1">
        <v>731.99999988821287</v>
      </c>
      <c r="D575" s="1">
        <v>26</v>
      </c>
      <c r="E575" s="3">
        <v>0</v>
      </c>
      <c r="F575" s="3" t="s">
        <v>15</v>
      </c>
      <c r="G575" s="3">
        <f>IFERROR(IF(SEARCH("INSEE",F575)&gt;0,C575+D575,"ERREUR"),E575)</f>
        <v>757.99999988821287</v>
      </c>
      <c r="H575" s="3">
        <v>0</v>
      </c>
      <c r="I575" s="3">
        <v>0</v>
      </c>
      <c r="J575" s="3">
        <v>0</v>
      </c>
      <c r="K575" s="3">
        <v>1</v>
      </c>
      <c r="L575" t="s">
        <v>14</v>
      </c>
      <c r="M575">
        <v>0</v>
      </c>
      <c r="N575" s="8">
        <f>IF(E575&gt;G575,M575/E575,M575/G575)</f>
        <v>0</v>
      </c>
    </row>
    <row r="576" spans="1:14" ht="15" customHeight="1" x14ac:dyDescent="0.25">
      <c r="A576" t="s">
        <v>751</v>
      </c>
      <c r="B576" t="s">
        <v>752</v>
      </c>
      <c r="C576" s="1">
        <v>720.8136398168192</v>
      </c>
      <c r="D576" s="1">
        <v>14</v>
      </c>
      <c r="E576" s="3">
        <v>0</v>
      </c>
      <c r="F576" s="3" t="s">
        <v>15</v>
      </c>
      <c r="G576" s="3">
        <f>IFERROR(IF(SEARCH("INSEE",F576)&gt;0,C576+D576,"ERREUR"),E576)</f>
        <v>734.8136398168192</v>
      </c>
      <c r="H576" s="3">
        <v>0</v>
      </c>
      <c r="I576" s="3">
        <v>0</v>
      </c>
      <c r="J576" s="3">
        <v>0</v>
      </c>
      <c r="K576" s="3">
        <v>1</v>
      </c>
      <c r="L576" t="s">
        <v>14</v>
      </c>
      <c r="M576">
        <v>0</v>
      </c>
      <c r="N576" s="8">
        <f>IF(E576&gt;G576,M576/E576,M576/G576)</f>
        <v>0</v>
      </c>
    </row>
    <row r="577" spans="1:14" ht="15" customHeight="1" x14ac:dyDescent="0.25">
      <c r="A577" t="s">
        <v>753</v>
      </c>
      <c r="B577" t="s">
        <v>754</v>
      </c>
      <c r="C577" s="1">
        <v>661.24158565398841</v>
      </c>
      <c r="D577" s="1">
        <v>23</v>
      </c>
      <c r="E577" s="3">
        <v>0</v>
      </c>
      <c r="F577" s="3" t="s">
        <v>15</v>
      </c>
      <c r="G577" s="3">
        <f>IFERROR(IF(SEARCH("INSEE",F577)&gt;0,C577+D577,"ERREUR"),E577)</f>
        <v>684.24158565398841</v>
      </c>
      <c r="H577" s="3">
        <v>0</v>
      </c>
      <c r="I577" s="3">
        <v>0</v>
      </c>
      <c r="J577" s="3">
        <v>0</v>
      </c>
      <c r="K577" s="3">
        <v>1</v>
      </c>
      <c r="L577" t="s">
        <v>14</v>
      </c>
      <c r="M577">
        <v>0</v>
      </c>
      <c r="N577" s="8">
        <f>IF(E577&gt;G577,M577/E577,M577/G577)</f>
        <v>0</v>
      </c>
    </row>
    <row r="578" spans="1:14" ht="15" customHeight="1" x14ac:dyDescent="0.25">
      <c r="A578" t="s">
        <v>755</v>
      </c>
      <c r="B578" t="s">
        <v>756</v>
      </c>
      <c r="C578" s="1">
        <v>3666.9598613639082</v>
      </c>
      <c r="D578" s="1">
        <v>139</v>
      </c>
      <c r="E578" s="3">
        <v>0</v>
      </c>
      <c r="F578" s="3" t="s">
        <v>15</v>
      </c>
      <c r="G578" s="3">
        <f>IFERROR(IF(SEARCH("INSEE",F578)&gt;0,C578+D578,"ERREUR"),E578)</f>
        <v>3805.9598613639082</v>
      </c>
      <c r="H578" s="3">
        <v>0</v>
      </c>
      <c r="I578" s="3">
        <v>0</v>
      </c>
      <c r="J578" s="3">
        <v>0</v>
      </c>
      <c r="K578" s="3">
        <v>0</v>
      </c>
      <c r="L578" t="s">
        <v>14</v>
      </c>
      <c r="M578">
        <v>0</v>
      </c>
      <c r="N578" s="8">
        <f>IF(E578&gt;G578,M578/E578,M578/G578)</f>
        <v>0</v>
      </c>
    </row>
    <row r="579" spans="1:14" ht="15" customHeight="1" x14ac:dyDescent="0.25">
      <c r="A579" t="s">
        <v>757</v>
      </c>
      <c r="B579" t="s">
        <v>758</v>
      </c>
      <c r="C579" s="1">
        <v>3022.790697674367</v>
      </c>
      <c r="D579" s="1">
        <v>110</v>
      </c>
      <c r="E579" s="3">
        <v>186</v>
      </c>
      <c r="F579" s="3" t="s">
        <v>15</v>
      </c>
      <c r="G579" s="3">
        <f>IFERROR(IF(SEARCH("INSEE",F579)&gt;0,C579+D579,"ERREUR"),E579)</f>
        <v>3132.790697674367</v>
      </c>
      <c r="H579" s="3">
        <v>0</v>
      </c>
      <c r="I579" s="3">
        <v>0</v>
      </c>
      <c r="J579" s="3">
        <v>0</v>
      </c>
      <c r="K579" s="3">
        <v>0</v>
      </c>
      <c r="L579" t="s">
        <v>14</v>
      </c>
      <c r="M579">
        <v>0</v>
      </c>
      <c r="N579" s="8">
        <f>IF(E579&gt;G579,M579/E579,M579/G579)</f>
        <v>0</v>
      </c>
    </row>
    <row r="580" spans="1:14" ht="15" customHeight="1" x14ac:dyDescent="0.25">
      <c r="A580" t="s">
        <v>759</v>
      </c>
      <c r="B580" t="s">
        <v>760</v>
      </c>
      <c r="C580" s="1">
        <v>542</v>
      </c>
      <c r="D580" s="1">
        <v>19</v>
      </c>
      <c r="E580" s="3">
        <v>19</v>
      </c>
      <c r="F580" s="3" t="s">
        <v>15</v>
      </c>
      <c r="G580" s="3">
        <f>IFERROR(IF(SEARCH("INSEE",F580)&gt;0,C580+D580,"ERREUR"),E580)</f>
        <v>561</v>
      </c>
      <c r="H580" s="3">
        <v>0</v>
      </c>
      <c r="I580" s="3">
        <v>0</v>
      </c>
      <c r="J580" s="3">
        <v>0</v>
      </c>
      <c r="K580" s="3">
        <v>1</v>
      </c>
      <c r="L580" t="s">
        <v>14</v>
      </c>
      <c r="M580">
        <v>0</v>
      </c>
      <c r="N580" s="8">
        <f>IF(E580&gt;G580,M580/E580,M580/G580)</f>
        <v>0</v>
      </c>
    </row>
    <row r="581" spans="1:14" ht="15" customHeight="1" x14ac:dyDescent="0.25">
      <c r="A581" t="s">
        <v>761</v>
      </c>
      <c r="B581" t="s">
        <v>762</v>
      </c>
      <c r="C581" s="1">
        <v>4049.0860829346993</v>
      </c>
      <c r="D581" s="1">
        <v>121</v>
      </c>
      <c r="E581" s="3">
        <v>0</v>
      </c>
      <c r="F581" s="3" t="s">
        <v>15</v>
      </c>
      <c r="G581" s="3">
        <f>IFERROR(IF(SEARCH("INSEE",F581)&gt;0,C581+D581,"ERREUR"),E581)</f>
        <v>4170.0860829346993</v>
      </c>
      <c r="H581" s="3">
        <v>0</v>
      </c>
      <c r="I581" s="3">
        <v>0</v>
      </c>
      <c r="J581" s="3">
        <v>0</v>
      </c>
      <c r="K581" s="3">
        <v>0</v>
      </c>
      <c r="L581" t="s">
        <v>14</v>
      </c>
      <c r="M581">
        <v>0</v>
      </c>
      <c r="N581" s="8">
        <f>IF(E581&gt;G581,M581/E581,M581/G581)</f>
        <v>0</v>
      </c>
    </row>
    <row r="582" spans="1:14" ht="15" customHeight="1" x14ac:dyDescent="0.25">
      <c r="A582" t="s">
        <v>763</v>
      </c>
      <c r="B582" t="s">
        <v>764</v>
      </c>
      <c r="C582" s="1">
        <v>747.06867675667343</v>
      </c>
      <c r="D582" s="1">
        <v>15</v>
      </c>
      <c r="E582" s="3">
        <v>35</v>
      </c>
      <c r="F582" s="3" t="s">
        <v>15</v>
      </c>
      <c r="G582" s="3">
        <f>IFERROR(IF(SEARCH("INSEE",F582)&gt;0,C582+D582,"ERREUR"),E582)</f>
        <v>762.06867675667343</v>
      </c>
      <c r="H582" s="3">
        <v>0</v>
      </c>
      <c r="I582" s="3">
        <v>0</v>
      </c>
      <c r="J582" s="3">
        <v>0</v>
      </c>
      <c r="K582" s="3">
        <v>1</v>
      </c>
      <c r="L582" t="s">
        <v>14</v>
      </c>
      <c r="M582">
        <v>0</v>
      </c>
      <c r="N582" s="8">
        <f>IF(E582&gt;G582,M582/E582,M582/G582)</f>
        <v>0</v>
      </c>
    </row>
    <row r="583" spans="1:14" ht="15" customHeight="1" x14ac:dyDescent="0.25">
      <c r="A583" t="s">
        <v>765</v>
      </c>
      <c r="B583" t="s">
        <v>766</v>
      </c>
      <c r="C583" s="1">
        <v>681.84073325195766</v>
      </c>
      <c r="D583" s="1">
        <v>27</v>
      </c>
      <c r="E583" s="3">
        <v>33</v>
      </c>
      <c r="F583" s="3" t="s">
        <v>15</v>
      </c>
      <c r="G583" s="3">
        <f>IFERROR(IF(SEARCH("INSEE",F583)&gt;0,C583+D583,"ERREUR"),E583)</f>
        <v>708.84073325195766</v>
      </c>
      <c r="H583" s="3">
        <v>0</v>
      </c>
      <c r="I583" s="3">
        <v>0</v>
      </c>
      <c r="J583" s="3">
        <v>0</v>
      </c>
      <c r="K583" s="3">
        <v>1</v>
      </c>
      <c r="L583" t="s">
        <v>14</v>
      </c>
      <c r="M583">
        <v>0</v>
      </c>
      <c r="N583" s="8">
        <f>IF(E583&gt;G583,M583/E583,M583/G583)</f>
        <v>0</v>
      </c>
    </row>
    <row r="584" spans="1:14" ht="15" customHeight="1" x14ac:dyDescent="0.25">
      <c r="A584" t="s">
        <v>771</v>
      </c>
      <c r="B584" t="s">
        <v>772</v>
      </c>
      <c r="C584" s="1">
        <v>163</v>
      </c>
      <c r="D584" s="1">
        <v>5</v>
      </c>
      <c r="E584" s="3">
        <v>0</v>
      </c>
      <c r="F584" s="3" t="s">
        <v>15</v>
      </c>
      <c r="G584" s="3">
        <f>IFERROR(IF(SEARCH("INSEE",F584)&gt;0,C584+D584,"ERREUR"),E584)</f>
        <v>168</v>
      </c>
      <c r="H584" s="3">
        <v>0</v>
      </c>
      <c r="I584" s="3">
        <v>0</v>
      </c>
      <c r="J584" s="3">
        <v>0</v>
      </c>
      <c r="K584" s="3">
        <v>1</v>
      </c>
      <c r="L584" t="s">
        <v>14</v>
      </c>
      <c r="M584">
        <v>0</v>
      </c>
      <c r="N584" s="8">
        <f>IF(E584&gt;G584,M584/E584,M584/G584)</f>
        <v>0</v>
      </c>
    </row>
    <row r="585" spans="1:14" ht="15" customHeight="1" x14ac:dyDescent="0.25">
      <c r="A585" t="s">
        <v>773</v>
      </c>
      <c r="B585" t="s">
        <v>774</v>
      </c>
      <c r="C585" s="1">
        <v>190.4835680751174</v>
      </c>
      <c r="D585" s="1">
        <v>4</v>
      </c>
      <c r="E585" s="3">
        <v>135</v>
      </c>
      <c r="F585" s="3" t="s">
        <v>15</v>
      </c>
      <c r="G585" s="3">
        <f>IFERROR(IF(SEARCH("INSEE",F585)&gt;0,C585+D585,"ERREUR"),E585)</f>
        <v>194.4835680751174</v>
      </c>
      <c r="H585" s="3">
        <v>0</v>
      </c>
      <c r="I585" s="3">
        <v>0</v>
      </c>
      <c r="J585" s="3">
        <v>0</v>
      </c>
      <c r="K585" s="3">
        <v>1</v>
      </c>
      <c r="L585" t="s">
        <v>14</v>
      </c>
      <c r="M585">
        <v>0</v>
      </c>
      <c r="N585" s="8">
        <f>IF(E585&gt;G585,M585/E585,M585/G585)</f>
        <v>0</v>
      </c>
    </row>
    <row r="586" spans="1:14" ht="15" customHeight="1" x14ac:dyDescent="0.25">
      <c r="A586" t="s">
        <v>775</v>
      </c>
      <c r="B586" t="s">
        <v>776</v>
      </c>
      <c r="C586" s="1">
        <v>296</v>
      </c>
      <c r="D586" s="1">
        <v>10</v>
      </c>
      <c r="E586" s="3">
        <v>0</v>
      </c>
      <c r="F586" s="3" t="s">
        <v>15</v>
      </c>
      <c r="G586" s="3">
        <f>IFERROR(IF(SEARCH("INSEE",F586)&gt;0,C586+D586,"ERREUR"),E586)</f>
        <v>306</v>
      </c>
      <c r="H586" s="3">
        <v>0</v>
      </c>
      <c r="I586" s="3">
        <v>0</v>
      </c>
      <c r="J586" s="3">
        <v>0</v>
      </c>
      <c r="K586" s="3">
        <v>1</v>
      </c>
      <c r="L586" t="s">
        <v>14</v>
      </c>
      <c r="M586">
        <v>0</v>
      </c>
      <c r="N586" s="8">
        <f>IF(E586&gt;G586,M586/E586,M586/G586)</f>
        <v>0</v>
      </c>
    </row>
    <row r="587" spans="1:14" ht="15" customHeight="1" x14ac:dyDescent="0.25">
      <c r="A587" t="s">
        <v>777</v>
      </c>
      <c r="B587" t="s">
        <v>778</v>
      </c>
      <c r="C587" s="1">
        <v>1420</v>
      </c>
      <c r="D587" s="1">
        <v>87</v>
      </c>
      <c r="E587" s="3">
        <v>0</v>
      </c>
      <c r="F587" s="3" t="s">
        <v>15</v>
      </c>
      <c r="G587" s="3">
        <f>IFERROR(IF(SEARCH("INSEE",F587)&gt;0,C587+D587,"ERREUR"),E587)</f>
        <v>1507</v>
      </c>
      <c r="H587" s="3">
        <v>0</v>
      </c>
      <c r="I587" s="3">
        <v>0</v>
      </c>
      <c r="J587" s="3">
        <v>0</v>
      </c>
      <c r="K587" s="3">
        <v>0</v>
      </c>
      <c r="L587" t="s">
        <v>14</v>
      </c>
      <c r="M587">
        <v>0</v>
      </c>
      <c r="N587" s="8">
        <f>IF(E587&gt;G587,M587/E587,M587/G587)</f>
        <v>0</v>
      </c>
    </row>
    <row r="588" spans="1:14" ht="15" customHeight="1" x14ac:dyDescent="0.25">
      <c r="A588" t="s">
        <v>779</v>
      </c>
      <c r="B588" t="s">
        <v>780</v>
      </c>
      <c r="C588" s="1">
        <v>766.19748255149455</v>
      </c>
      <c r="D588" s="1">
        <v>30</v>
      </c>
      <c r="E588" s="3">
        <v>0</v>
      </c>
      <c r="F588" s="3" t="s">
        <v>15</v>
      </c>
      <c r="G588" s="3">
        <f>IFERROR(IF(SEARCH("INSEE",F588)&gt;0,C588+D588,"ERREUR"),E588)</f>
        <v>796.19748255149455</v>
      </c>
      <c r="H588" s="3">
        <v>0</v>
      </c>
      <c r="I588" s="3">
        <v>0</v>
      </c>
      <c r="J588" s="3">
        <v>0</v>
      </c>
      <c r="K588" s="3">
        <v>1</v>
      </c>
      <c r="L588" t="s">
        <v>14</v>
      </c>
      <c r="M588">
        <v>0</v>
      </c>
      <c r="N588" s="8">
        <f>IF(E588&gt;G588,M588/E588,M588/G588)</f>
        <v>0</v>
      </c>
    </row>
    <row r="589" spans="1:14" ht="15" customHeight="1" x14ac:dyDescent="0.25">
      <c r="A589" t="s">
        <v>781</v>
      </c>
      <c r="B589" t="s">
        <v>782</v>
      </c>
      <c r="C589" s="3">
        <v>407.25</v>
      </c>
      <c r="D589" s="3">
        <v>19</v>
      </c>
      <c r="E589" s="3">
        <v>436</v>
      </c>
      <c r="F589" s="3" t="s">
        <v>13</v>
      </c>
      <c r="G589" s="3">
        <f>IFERROR(IF(SEARCH("INSEE",F589)&gt;0,C589+D589,"ERREUR"),E589)</f>
        <v>436</v>
      </c>
      <c r="H589" s="3">
        <v>0</v>
      </c>
      <c r="I589" s="3">
        <v>0</v>
      </c>
      <c r="J589" s="3">
        <v>0</v>
      </c>
      <c r="K589" s="3">
        <v>0</v>
      </c>
      <c r="L589" t="s">
        <v>14</v>
      </c>
      <c r="M589">
        <v>0</v>
      </c>
      <c r="N589" s="8">
        <f>IF(E589&gt;G589,M589/E589,M589/G589)</f>
        <v>0</v>
      </c>
    </row>
    <row r="590" spans="1:14" ht="15" customHeight="1" x14ac:dyDescent="0.25">
      <c r="A590" t="s">
        <v>783</v>
      </c>
      <c r="B590" t="s">
        <v>784</v>
      </c>
      <c r="C590" s="1">
        <v>361.57446808510679</v>
      </c>
      <c r="D590" s="1">
        <v>14</v>
      </c>
      <c r="E590" s="3">
        <v>252</v>
      </c>
      <c r="F590" s="3" t="s">
        <v>15</v>
      </c>
      <c r="G590" s="3">
        <f>IFERROR(IF(SEARCH("INSEE",F590)&gt;0,C590+D590,"ERREUR"),E590)</f>
        <v>375.57446808510679</v>
      </c>
      <c r="H590" s="3">
        <v>0</v>
      </c>
      <c r="I590" s="3">
        <v>0</v>
      </c>
      <c r="J590" s="3">
        <v>0</v>
      </c>
      <c r="K590" s="3">
        <v>1</v>
      </c>
      <c r="L590" t="s">
        <v>14</v>
      </c>
      <c r="M590">
        <v>0</v>
      </c>
      <c r="N590" s="8">
        <f>IF(E590&gt;G590,M590/E590,M590/G590)</f>
        <v>0</v>
      </c>
    </row>
    <row r="591" spans="1:14" ht="15" customHeight="1" x14ac:dyDescent="0.25">
      <c r="A591" t="s">
        <v>787</v>
      </c>
      <c r="B591" t="s">
        <v>788</v>
      </c>
      <c r="C591" s="1">
        <v>2599.6587548257662</v>
      </c>
      <c r="D591" s="1">
        <v>180</v>
      </c>
      <c r="E591" s="3">
        <v>255</v>
      </c>
      <c r="F591" s="3" t="s">
        <v>15</v>
      </c>
      <c r="G591" s="3">
        <f>IFERROR(IF(SEARCH("INSEE",F591)&gt;0,C591+D591,"ERREUR"),E591)</f>
        <v>2779.6587548257662</v>
      </c>
      <c r="H591" s="3">
        <v>0</v>
      </c>
      <c r="I591" s="3">
        <v>0</v>
      </c>
      <c r="J591" s="3">
        <v>0</v>
      </c>
      <c r="K591" s="3">
        <v>0</v>
      </c>
      <c r="L591" t="s">
        <v>14</v>
      </c>
      <c r="M591">
        <v>0</v>
      </c>
      <c r="N591" s="8">
        <f>IF(E591&gt;G591,M591/E591,M591/G591)</f>
        <v>0</v>
      </c>
    </row>
    <row r="592" spans="1:14" ht="15" customHeight="1" x14ac:dyDescent="0.25">
      <c r="A592" t="s">
        <v>789</v>
      </c>
      <c r="B592" t="s">
        <v>790</v>
      </c>
      <c r="C592" s="1">
        <v>2072.4464808261105</v>
      </c>
      <c r="D592" s="1">
        <v>50</v>
      </c>
      <c r="E592" s="3">
        <v>0</v>
      </c>
      <c r="F592" s="3" t="s">
        <v>15</v>
      </c>
      <c r="G592" s="3">
        <f>IFERROR(IF(SEARCH("INSEE",F592)&gt;0,C592+D592,"ERREUR"),E592)</f>
        <v>2122.4464808261105</v>
      </c>
      <c r="H592" s="3">
        <v>0</v>
      </c>
      <c r="I592" s="3">
        <v>0</v>
      </c>
      <c r="J592" s="3">
        <v>0</v>
      </c>
      <c r="K592" s="3">
        <v>1</v>
      </c>
      <c r="L592" t="s">
        <v>14</v>
      </c>
      <c r="M592">
        <v>0</v>
      </c>
      <c r="N592" s="8">
        <f>IF(E592&gt;G592,M592/E592,M592/G592)</f>
        <v>0</v>
      </c>
    </row>
    <row r="593" spans="1:14" ht="15" customHeight="1" x14ac:dyDescent="0.25">
      <c r="A593" t="s">
        <v>791</v>
      </c>
      <c r="B593" t="s">
        <v>792</v>
      </c>
      <c r="C593" s="1">
        <v>2372.3822146216494</v>
      </c>
      <c r="D593" s="1">
        <v>66</v>
      </c>
      <c r="E593" s="3">
        <v>66</v>
      </c>
      <c r="F593" s="3" t="s">
        <v>15</v>
      </c>
      <c r="G593" s="3">
        <f>IFERROR(IF(SEARCH("INSEE",F593)&gt;0,C593+D593,"ERREUR"),E593)</f>
        <v>2438.3822146216494</v>
      </c>
      <c r="H593" s="3">
        <v>0</v>
      </c>
      <c r="I593" s="3">
        <v>0</v>
      </c>
      <c r="J593" s="3">
        <v>0</v>
      </c>
      <c r="K593" s="3">
        <v>0</v>
      </c>
      <c r="L593" t="s">
        <v>14</v>
      </c>
      <c r="M593">
        <v>0</v>
      </c>
      <c r="N593" s="8">
        <f>IF(E593&gt;G593,M593/E593,M593/G593)</f>
        <v>0</v>
      </c>
    </row>
    <row r="594" spans="1:14" ht="15" customHeight="1" x14ac:dyDescent="0.25">
      <c r="A594" t="s">
        <v>793</v>
      </c>
      <c r="B594" t="s">
        <v>794</v>
      </c>
      <c r="C594" s="1">
        <v>2918.1919801247068</v>
      </c>
      <c r="D594" s="1">
        <v>92</v>
      </c>
      <c r="E594" s="3">
        <v>0</v>
      </c>
      <c r="F594" s="3" t="s">
        <v>15</v>
      </c>
      <c r="G594" s="3">
        <f>IFERROR(IF(SEARCH("INSEE",F594)&gt;0,C594+D594,"ERREUR"),E594)</f>
        <v>3010.1919801247068</v>
      </c>
      <c r="H594" s="3">
        <v>0</v>
      </c>
      <c r="I594" s="3">
        <v>0</v>
      </c>
      <c r="J594" s="3">
        <v>0</v>
      </c>
      <c r="K594" s="3">
        <v>0</v>
      </c>
      <c r="L594" t="s">
        <v>14</v>
      </c>
      <c r="M594">
        <v>0</v>
      </c>
      <c r="N594" s="8">
        <f>IF(E594&gt;G594,M594/E594,M594/G594)</f>
        <v>0</v>
      </c>
    </row>
    <row r="595" spans="1:14" ht="15" customHeight="1" x14ac:dyDescent="0.25">
      <c r="A595" t="s">
        <v>797</v>
      </c>
      <c r="B595" t="s">
        <v>798</v>
      </c>
      <c r="C595" s="1">
        <v>894.97586588454169</v>
      </c>
      <c r="D595" s="1">
        <v>27</v>
      </c>
      <c r="E595" s="3">
        <v>45</v>
      </c>
      <c r="F595" s="3" t="s">
        <v>15</v>
      </c>
      <c r="G595" s="3">
        <f>IFERROR(IF(SEARCH("INSEE",F595)&gt;0,C595+D595,"ERREUR"),E595)</f>
        <v>921.97586588454169</v>
      </c>
      <c r="H595" s="3">
        <v>0</v>
      </c>
      <c r="I595" s="3">
        <v>0</v>
      </c>
      <c r="J595" s="3">
        <v>0</v>
      </c>
      <c r="K595" s="3">
        <v>1</v>
      </c>
      <c r="L595" t="s">
        <v>14</v>
      </c>
      <c r="M595">
        <v>0</v>
      </c>
      <c r="N595" s="8">
        <f>IF(E595&gt;G595,M595/E595,M595/G595)</f>
        <v>0</v>
      </c>
    </row>
    <row r="596" spans="1:14" ht="15" customHeight="1" x14ac:dyDescent="0.25">
      <c r="A596" t="s">
        <v>799</v>
      </c>
      <c r="B596" t="s">
        <v>800</v>
      </c>
      <c r="C596" s="1">
        <v>2763.3136033230071</v>
      </c>
      <c r="D596" s="1">
        <v>223</v>
      </c>
      <c r="E596" s="3">
        <v>2798</v>
      </c>
      <c r="F596" s="3" t="s">
        <v>15</v>
      </c>
      <c r="G596" s="3">
        <f>IFERROR(IF(SEARCH("INSEE",F596)&gt;0,C596+D596,"ERREUR"),E596)</f>
        <v>2986.3136033230071</v>
      </c>
      <c r="H596" s="3">
        <v>0</v>
      </c>
      <c r="I596" s="3">
        <v>0</v>
      </c>
      <c r="J596" s="3">
        <v>0</v>
      </c>
      <c r="K596" s="3">
        <v>0</v>
      </c>
      <c r="L596" t="s">
        <v>14</v>
      </c>
      <c r="M596">
        <v>0</v>
      </c>
      <c r="N596" s="8">
        <f>IF(E596&gt;G596,M596/E596,M596/G596)</f>
        <v>0</v>
      </c>
    </row>
    <row r="597" spans="1:14" ht="15" customHeight="1" x14ac:dyDescent="0.25">
      <c r="A597" t="s">
        <v>801</v>
      </c>
      <c r="B597" t="s">
        <v>802</v>
      </c>
      <c r="C597" s="1">
        <v>2213.8522374256686</v>
      </c>
      <c r="D597" s="1">
        <v>135</v>
      </c>
      <c r="E597" s="3">
        <v>2</v>
      </c>
      <c r="F597" s="3" t="s">
        <v>15</v>
      </c>
      <c r="G597" s="3">
        <f>IFERROR(IF(SEARCH("INSEE",F597)&gt;0,C597+D597,"ERREUR"),E597)</f>
        <v>2348.8522374256686</v>
      </c>
      <c r="H597" s="3">
        <v>0</v>
      </c>
      <c r="I597" s="3">
        <v>0</v>
      </c>
      <c r="J597" s="3">
        <v>0</v>
      </c>
      <c r="K597" s="3">
        <v>0</v>
      </c>
      <c r="L597" t="s">
        <v>14</v>
      </c>
      <c r="M597">
        <v>0</v>
      </c>
      <c r="N597" s="8">
        <f>IF(E597&gt;G597,M597/E597,M597/G597)</f>
        <v>0</v>
      </c>
    </row>
    <row r="598" spans="1:14" ht="15" customHeight="1" x14ac:dyDescent="0.25">
      <c r="A598" t="s">
        <v>803</v>
      </c>
      <c r="B598" t="s">
        <v>804</v>
      </c>
      <c r="C598" s="1">
        <v>826.95674295657125</v>
      </c>
      <c r="D598" s="1">
        <v>15</v>
      </c>
      <c r="E598" s="3">
        <v>0</v>
      </c>
      <c r="F598" s="3" t="s">
        <v>15</v>
      </c>
      <c r="G598" s="3">
        <f>IFERROR(IF(SEARCH("INSEE",F598)&gt;0,C598+D598,"ERREUR"),E598)</f>
        <v>841.95674295657125</v>
      </c>
      <c r="H598" s="3">
        <v>0</v>
      </c>
      <c r="I598" s="3">
        <v>0</v>
      </c>
      <c r="J598" s="3">
        <v>0</v>
      </c>
      <c r="K598" s="3">
        <v>1</v>
      </c>
      <c r="L598" t="s">
        <v>14</v>
      </c>
      <c r="M598">
        <v>0</v>
      </c>
      <c r="N598" s="8">
        <f>IF(E598&gt;G598,M598/E598,M598/G598)</f>
        <v>0</v>
      </c>
    </row>
    <row r="599" spans="1:14" ht="15" customHeight="1" x14ac:dyDescent="0.25">
      <c r="A599" t="s">
        <v>807</v>
      </c>
      <c r="B599" t="s">
        <v>808</v>
      </c>
      <c r="C599" s="1">
        <v>2583</v>
      </c>
      <c r="D599" s="1">
        <v>128</v>
      </c>
      <c r="E599" s="3">
        <v>0</v>
      </c>
      <c r="F599" s="3" t="s">
        <v>15</v>
      </c>
      <c r="G599" s="3">
        <f>IFERROR(IF(SEARCH("INSEE",F599)&gt;0,C599+D599,"ERREUR"),E599)</f>
        <v>2711</v>
      </c>
      <c r="H599" s="3">
        <v>0</v>
      </c>
      <c r="I599" s="3">
        <v>0</v>
      </c>
      <c r="J599" s="3">
        <v>0</v>
      </c>
      <c r="K599" s="3">
        <v>0</v>
      </c>
      <c r="L599" t="s">
        <v>14</v>
      </c>
      <c r="M599">
        <v>0</v>
      </c>
      <c r="N599" s="8">
        <f>IF(E599&gt;G599,M599/E599,M599/G599)</f>
        <v>0</v>
      </c>
    </row>
    <row r="600" spans="1:14" ht="15" customHeight="1" x14ac:dyDescent="0.25">
      <c r="A600" t="s">
        <v>809</v>
      </c>
      <c r="B600" t="s">
        <v>810</v>
      </c>
      <c r="C600" s="1">
        <v>3890</v>
      </c>
      <c r="D600" s="1">
        <v>93</v>
      </c>
      <c r="E600" s="3">
        <v>5</v>
      </c>
      <c r="F600" s="3" t="s">
        <v>15</v>
      </c>
      <c r="G600" s="3">
        <f>IFERROR(IF(SEARCH("INSEE",F600)&gt;0,C600+D600,"ERREUR"),E600)</f>
        <v>3983</v>
      </c>
      <c r="H600" s="3">
        <v>0</v>
      </c>
      <c r="I600" s="3">
        <v>0</v>
      </c>
      <c r="J600" s="3">
        <v>0</v>
      </c>
      <c r="K600" s="3">
        <v>0</v>
      </c>
      <c r="L600" t="s">
        <v>14</v>
      </c>
      <c r="M600">
        <v>0</v>
      </c>
      <c r="N600" s="8">
        <f>IF(E600&gt;G600,M600/E600,M600/G600)</f>
        <v>0</v>
      </c>
    </row>
    <row r="601" spans="1:14" ht="15" customHeight="1" x14ac:dyDescent="0.25">
      <c r="A601" t="s">
        <v>811</v>
      </c>
      <c r="B601" t="s">
        <v>812</v>
      </c>
      <c r="C601" s="1">
        <v>1099.4262574595057</v>
      </c>
      <c r="D601" s="1">
        <v>31</v>
      </c>
      <c r="E601" s="3">
        <v>0</v>
      </c>
      <c r="F601" s="3" t="s">
        <v>15</v>
      </c>
      <c r="G601" s="3">
        <f>IFERROR(IF(SEARCH("INSEE",F601)&gt;0,C601+D601,"ERREUR"),E601)</f>
        <v>1130.4262574595057</v>
      </c>
      <c r="H601" s="3">
        <v>0</v>
      </c>
      <c r="I601" s="3">
        <v>0</v>
      </c>
      <c r="J601" s="3">
        <v>0</v>
      </c>
      <c r="K601" s="3">
        <v>0</v>
      </c>
      <c r="L601" t="s">
        <v>14</v>
      </c>
      <c r="M601">
        <v>0</v>
      </c>
      <c r="N601" s="8">
        <f>IF(E601&gt;G601,M601/E601,M601/G601)</f>
        <v>0</v>
      </c>
    </row>
    <row r="602" spans="1:14" ht="15" customHeight="1" x14ac:dyDescent="0.25">
      <c r="A602" t="s">
        <v>813</v>
      </c>
      <c r="B602" t="s">
        <v>814</v>
      </c>
      <c r="C602" s="1">
        <v>341</v>
      </c>
      <c r="D602" s="1">
        <v>15</v>
      </c>
      <c r="E602" s="3">
        <v>0</v>
      </c>
      <c r="F602" s="3" t="s">
        <v>15</v>
      </c>
      <c r="G602" s="3">
        <f>IFERROR(IF(SEARCH("INSEE",F602)&gt;0,C602+D602,"ERREUR"),E602)</f>
        <v>356</v>
      </c>
      <c r="H602" s="3">
        <v>0</v>
      </c>
      <c r="I602" s="3">
        <v>0</v>
      </c>
      <c r="J602" s="3">
        <v>0</v>
      </c>
      <c r="K602" s="3">
        <v>1</v>
      </c>
      <c r="L602" t="s">
        <v>14</v>
      </c>
      <c r="M602">
        <v>0</v>
      </c>
      <c r="N602" s="8">
        <f>IF(E602&gt;G602,M602/E602,M602/G602)</f>
        <v>0</v>
      </c>
    </row>
    <row r="603" spans="1:14" ht="15" customHeight="1" x14ac:dyDescent="0.25">
      <c r="A603" t="s">
        <v>815</v>
      </c>
      <c r="B603" t="s">
        <v>816</v>
      </c>
      <c r="C603" s="1">
        <v>385.56577051742119</v>
      </c>
      <c r="D603" s="1">
        <v>11</v>
      </c>
      <c r="E603" s="3">
        <v>17</v>
      </c>
      <c r="F603" s="3" t="s">
        <v>15</v>
      </c>
      <c r="G603" s="3">
        <f>IFERROR(IF(SEARCH("INSEE",F603)&gt;0,C603+D603,"ERREUR"),E603)</f>
        <v>396.56577051742119</v>
      </c>
      <c r="H603" s="3">
        <v>0</v>
      </c>
      <c r="I603" s="3">
        <v>0</v>
      </c>
      <c r="J603" s="3">
        <v>0</v>
      </c>
      <c r="K603" s="3">
        <v>1</v>
      </c>
      <c r="L603" t="s">
        <v>14</v>
      </c>
      <c r="M603">
        <v>0</v>
      </c>
      <c r="N603" s="8">
        <f>IF(E603&gt;G603,M603/E603,M603/G603)</f>
        <v>0</v>
      </c>
    </row>
    <row r="604" spans="1:14" ht="15" customHeight="1" x14ac:dyDescent="0.25">
      <c r="A604" t="s">
        <v>817</v>
      </c>
      <c r="B604" t="s">
        <v>818</v>
      </c>
      <c r="C604" s="1">
        <v>424</v>
      </c>
      <c r="D604" s="1">
        <v>12</v>
      </c>
      <c r="E604" s="3">
        <v>0</v>
      </c>
      <c r="F604" s="3" t="s">
        <v>15</v>
      </c>
      <c r="G604" s="3">
        <f>IFERROR(IF(SEARCH("INSEE",F604)&gt;0,C604+D604,"ERREUR"),E604)</f>
        <v>436</v>
      </c>
      <c r="H604" s="3">
        <v>0</v>
      </c>
      <c r="I604" s="3">
        <v>0</v>
      </c>
      <c r="J604" s="3">
        <v>0</v>
      </c>
      <c r="K604" s="3">
        <v>1</v>
      </c>
      <c r="L604" t="s">
        <v>14</v>
      </c>
      <c r="M604">
        <v>0</v>
      </c>
      <c r="N604" s="8">
        <f>IF(E604&gt;G604,M604/E604,M604/G604)</f>
        <v>0</v>
      </c>
    </row>
    <row r="605" spans="1:14" ht="15" customHeight="1" x14ac:dyDescent="0.25">
      <c r="A605" t="s">
        <v>819</v>
      </c>
      <c r="B605" t="s">
        <v>820</v>
      </c>
      <c r="C605" s="1">
        <v>484.7283815502372</v>
      </c>
      <c r="D605" s="1">
        <v>7</v>
      </c>
      <c r="E605" s="3">
        <v>3</v>
      </c>
      <c r="F605" s="3" t="s">
        <v>15</v>
      </c>
      <c r="G605" s="3">
        <f>IFERROR(IF(SEARCH("INSEE",F605)&gt;0,C605+D605,"ERREUR"),E605)</f>
        <v>491.7283815502372</v>
      </c>
      <c r="H605" s="3">
        <v>0</v>
      </c>
      <c r="I605" s="3">
        <v>0</v>
      </c>
      <c r="J605" s="3">
        <v>0</v>
      </c>
      <c r="K605" s="3">
        <v>1</v>
      </c>
      <c r="L605" t="s">
        <v>14</v>
      </c>
      <c r="M605">
        <v>0</v>
      </c>
      <c r="N605" s="8">
        <f>IF(E605&gt;G605,M605/E605,M605/G605)</f>
        <v>0</v>
      </c>
    </row>
    <row r="606" spans="1:14" ht="15" customHeight="1" x14ac:dyDescent="0.25">
      <c r="A606" t="s">
        <v>821</v>
      </c>
      <c r="B606" t="s">
        <v>822</v>
      </c>
      <c r="C606" s="1">
        <v>2970</v>
      </c>
      <c r="D606" s="1">
        <v>85</v>
      </c>
      <c r="E606" s="3">
        <v>0</v>
      </c>
      <c r="F606" s="3" t="s">
        <v>15</v>
      </c>
      <c r="G606" s="3">
        <f>IFERROR(IF(SEARCH("INSEE",F606)&gt;0,C606+D606,"ERREUR"),E606)</f>
        <v>3055</v>
      </c>
      <c r="H606" s="3">
        <v>0</v>
      </c>
      <c r="I606" s="3">
        <v>0</v>
      </c>
      <c r="J606" s="3">
        <v>0</v>
      </c>
      <c r="K606" s="3">
        <v>0</v>
      </c>
      <c r="L606" t="s">
        <v>14</v>
      </c>
      <c r="M606">
        <v>0</v>
      </c>
      <c r="N606" s="8">
        <f>IF(E606&gt;G606,M606/E606,M606/G606)</f>
        <v>0</v>
      </c>
    </row>
    <row r="607" spans="1:14" ht="15" customHeight="1" x14ac:dyDescent="0.25">
      <c r="A607" t="s">
        <v>823</v>
      </c>
      <c r="B607" t="s">
        <v>824</v>
      </c>
      <c r="C607" s="1">
        <v>691.67727272727313</v>
      </c>
      <c r="D607" s="1">
        <v>20</v>
      </c>
      <c r="E607" s="3">
        <v>532</v>
      </c>
      <c r="F607" s="3" t="s">
        <v>15</v>
      </c>
      <c r="G607" s="3">
        <f>IFERROR(IF(SEARCH("INSEE",F607)&gt;0,C607+D607,"ERREUR"),E607)</f>
        <v>711.67727272727313</v>
      </c>
      <c r="H607" s="3">
        <v>0</v>
      </c>
      <c r="I607" s="3">
        <v>0</v>
      </c>
      <c r="J607" s="3">
        <v>0</v>
      </c>
      <c r="K607" s="3">
        <v>1</v>
      </c>
      <c r="L607" t="s">
        <v>14</v>
      </c>
      <c r="M607">
        <v>0</v>
      </c>
      <c r="N607" s="8">
        <f>IF(E607&gt;G607,M607/E607,M607/G607)</f>
        <v>0</v>
      </c>
    </row>
    <row r="608" spans="1:14" ht="15" customHeight="1" x14ac:dyDescent="0.25">
      <c r="A608" t="s">
        <v>827</v>
      </c>
      <c r="B608" t="s">
        <v>828</v>
      </c>
      <c r="C608" s="1">
        <v>1906</v>
      </c>
      <c r="D608" s="1">
        <v>74</v>
      </c>
      <c r="E608" s="3">
        <v>0</v>
      </c>
      <c r="F608" s="3" t="s">
        <v>15</v>
      </c>
      <c r="G608" s="3">
        <f>IFERROR(IF(SEARCH("INSEE",F608)&gt;0,C608+D608,"ERREUR"),E608)</f>
        <v>1980</v>
      </c>
      <c r="H608" s="3">
        <v>0</v>
      </c>
      <c r="I608" s="3">
        <v>0</v>
      </c>
      <c r="J608" s="3">
        <v>0</v>
      </c>
      <c r="K608" s="3">
        <v>0</v>
      </c>
      <c r="L608" t="s">
        <v>14</v>
      </c>
      <c r="M608">
        <v>0</v>
      </c>
      <c r="N608" s="8">
        <f>IF(E608&gt;G608,M608/E608,M608/G608)</f>
        <v>0</v>
      </c>
    </row>
    <row r="609" spans="1:14" ht="15" customHeight="1" x14ac:dyDescent="0.25">
      <c r="A609" t="s">
        <v>829</v>
      </c>
      <c r="B609" t="s">
        <v>830</v>
      </c>
      <c r="C609" s="1">
        <v>975.05863201107422</v>
      </c>
      <c r="D609" s="1">
        <v>43</v>
      </c>
      <c r="E609" s="3">
        <v>0</v>
      </c>
      <c r="F609" s="3" t="s">
        <v>15</v>
      </c>
      <c r="G609" s="3">
        <f>IFERROR(IF(SEARCH("INSEE",F609)&gt;0,C609+D609,"ERREUR"),E609)</f>
        <v>1018.0586320110742</v>
      </c>
      <c r="H609" s="3">
        <v>0</v>
      </c>
      <c r="I609" s="3">
        <v>0</v>
      </c>
      <c r="J609" s="3">
        <v>0</v>
      </c>
      <c r="K609" s="3">
        <v>1</v>
      </c>
      <c r="L609" t="s">
        <v>14</v>
      </c>
      <c r="M609">
        <v>0</v>
      </c>
      <c r="N609" s="8">
        <f>IF(E609&gt;G609,M609/E609,M609/G609)</f>
        <v>0</v>
      </c>
    </row>
    <row r="610" spans="1:14" ht="15" customHeight="1" x14ac:dyDescent="0.25">
      <c r="A610" t="s">
        <v>831</v>
      </c>
      <c r="B610" t="s">
        <v>832</v>
      </c>
      <c r="C610" s="1">
        <v>7039.0804846385308</v>
      </c>
      <c r="D610" s="1">
        <v>239</v>
      </c>
      <c r="E610" s="3">
        <v>1430</v>
      </c>
      <c r="F610" s="3" t="s">
        <v>15</v>
      </c>
      <c r="G610" s="3">
        <f>IFERROR(IF(SEARCH("INSEE",F610)&gt;0,C610+D610,"ERREUR"),E610)</f>
        <v>7278.0804846385308</v>
      </c>
      <c r="H610" s="3">
        <v>0</v>
      </c>
      <c r="I610" s="3">
        <v>0</v>
      </c>
      <c r="J610" s="3">
        <v>0</v>
      </c>
      <c r="K610" s="3">
        <v>0</v>
      </c>
      <c r="L610" t="s">
        <v>14</v>
      </c>
      <c r="M610">
        <v>0</v>
      </c>
      <c r="N610" s="8">
        <f>IF(E610&gt;G610,M610/E610,M610/G610)</f>
        <v>0</v>
      </c>
    </row>
    <row r="611" spans="1:14" ht="15" customHeight="1" x14ac:dyDescent="0.25">
      <c r="A611" t="s">
        <v>833</v>
      </c>
      <c r="B611" t="s">
        <v>834</v>
      </c>
      <c r="C611" s="1">
        <v>819</v>
      </c>
      <c r="D611" s="1">
        <v>54</v>
      </c>
      <c r="E611" s="3">
        <v>0</v>
      </c>
      <c r="F611" s="3" t="s">
        <v>15</v>
      </c>
      <c r="G611" s="3">
        <f>IFERROR(IF(SEARCH("INSEE",F611)&gt;0,C611+D611,"ERREUR"),E611)</f>
        <v>873</v>
      </c>
      <c r="H611" s="3">
        <v>0</v>
      </c>
      <c r="I611" s="3">
        <v>0</v>
      </c>
      <c r="J611" s="3">
        <v>0</v>
      </c>
      <c r="K611" s="3">
        <v>1</v>
      </c>
      <c r="L611" t="s">
        <v>14</v>
      </c>
      <c r="M611">
        <v>0</v>
      </c>
      <c r="N611" s="8">
        <f>IF(E611&gt;G611,M611/E611,M611/G611)</f>
        <v>0</v>
      </c>
    </row>
    <row r="612" spans="1:14" ht="15" customHeight="1" x14ac:dyDescent="0.25">
      <c r="A612" t="s">
        <v>835</v>
      </c>
      <c r="B612" t="s">
        <v>836</v>
      </c>
      <c r="C612" s="1">
        <v>793</v>
      </c>
      <c r="D612" s="1">
        <v>20</v>
      </c>
      <c r="E612" s="3">
        <v>114</v>
      </c>
      <c r="F612" s="3" t="s">
        <v>15</v>
      </c>
      <c r="G612" s="3">
        <f>IFERROR(IF(SEARCH("INSEE",F612)&gt;0,C612+D612,"ERREUR"),E612)</f>
        <v>813</v>
      </c>
      <c r="H612" s="3">
        <v>0</v>
      </c>
      <c r="I612" s="3">
        <v>0</v>
      </c>
      <c r="J612" s="3">
        <v>0</v>
      </c>
      <c r="K612" s="3">
        <v>1</v>
      </c>
      <c r="L612" t="s">
        <v>14</v>
      </c>
      <c r="M612">
        <v>0</v>
      </c>
      <c r="N612" s="8">
        <f>IF(E612&gt;G612,M612/E612,M612/G612)</f>
        <v>0</v>
      </c>
    </row>
    <row r="613" spans="1:14" ht="15" customHeight="1" x14ac:dyDescent="0.25">
      <c r="A613" t="s">
        <v>837</v>
      </c>
      <c r="B613" t="s">
        <v>838</v>
      </c>
      <c r="C613" s="1">
        <v>1003.9447236180848</v>
      </c>
      <c r="D613" s="1">
        <v>52</v>
      </c>
      <c r="E613" s="3">
        <v>250</v>
      </c>
      <c r="F613" s="3" t="s">
        <v>15</v>
      </c>
      <c r="G613" s="3">
        <f>IFERROR(IF(SEARCH("INSEE",F613)&gt;0,C613+D613,"ERREUR"),E613)</f>
        <v>1055.9447236180849</v>
      </c>
      <c r="H613" s="3">
        <v>0</v>
      </c>
      <c r="I613" s="3">
        <v>0</v>
      </c>
      <c r="J613" s="3">
        <v>0</v>
      </c>
      <c r="K613" s="3">
        <v>1</v>
      </c>
      <c r="L613" t="s">
        <v>14</v>
      </c>
      <c r="M613">
        <v>0</v>
      </c>
      <c r="N613" s="8">
        <f>IF(E613&gt;G613,M613/E613,M613/G613)</f>
        <v>0</v>
      </c>
    </row>
    <row r="614" spans="1:14" ht="15" customHeight="1" x14ac:dyDescent="0.25">
      <c r="A614" t="s">
        <v>843</v>
      </c>
      <c r="B614" t="s">
        <v>844</v>
      </c>
      <c r="C614" s="1">
        <v>983.58110544371596</v>
      </c>
      <c r="D614" s="1">
        <v>41</v>
      </c>
      <c r="E614" s="3">
        <v>971</v>
      </c>
      <c r="F614" s="3" t="s">
        <v>15</v>
      </c>
      <c r="G614" s="3">
        <f>IFERROR(IF(SEARCH("INSEE",F614)&gt;0,C614+D614,"ERREUR"),E614)</f>
        <v>1024.5811054437158</v>
      </c>
      <c r="H614" s="3">
        <v>0</v>
      </c>
      <c r="I614" s="3">
        <v>0</v>
      </c>
      <c r="J614" s="3">
        <v>0</v>
      </c>
      <c r="K614" s="3">
        <v>0</v>
      </c>
      <c r="L614" t="s">
        <v>14</v>
      </c>
      <c r="M614">
        <v>0</v>
      </c>
      <c r="N614" s="8">
        <f>IF(E614&gt;G614,M614/E614,M614/G614)</f>
        <v>0</v>
      </c>
    </row>
    <row r="615" spans="1:14" ht="15" customHeight="1" x14ac:dyDescent="0.25">
      <c r="A615" t="s">
        <v>845</v>
      </c>
      <c r="B615" t="s">
        <v>846</v>
      </c>
      <c r="C615" s="1">
        <v>1592.6156693398184</v>
      </c>
      <c r="D615" s="1">
        <v>72</v>
      </c>
      <c r="E615" s="3">
        <v>24</v>
      </c>
      <c r="F615" s="3" t="s">
        <v>15</v>
      </c>
      <c r="G615" s="3">
        <f>IFERROR(IF(SEARCH("INSEE",F615)&gt;0,C615+D615,"ERREUR"),E615)</f>
        <v>1664.6156693398184</v>
      </c>
      <c r="H615" s="3">
        <v>0</v>
      </c>
      <c r="I615" s="3">
        <v>0</v>
      </c>
      <c r="J615" s="3">
        <v>0</v>
      </c>
      <c r="K615" s="3">
        <v>1</v>
      </c>
      <c r="L615" t="s">
        <v>14</v>
      </c>
      <c r="M615">
        <v>0</v>
      </c>
      <c r="N615" s="8">
        <f>IF(E615&gt;G615,M615/E615,M615/G615)</f>
        <v>0</v>
      </c>
    </row>
    <row r="616" spans="1:14" ht="15" customHeight="1" x14ac:dyDescent="0.25">
      <c r="A616" t="s">
        <v>849</v>
      </c>
      <c r="B616" t="s">
        <v>850</v>
      </c>
      <c r="C616" s="1">
        <v>981.65982634574641</v>
      </c>
      <c r="D616" s="1">
        <v>78</v>
      </c>
      <c r="E616" s="3">
        <v>0</v>
      </c>
      <c r="F616" s="3" t="s">
        <v>15</v>
      </c>
      <c r="G616" s="3">
        <f>IFERROR(IF(SEARCH("INSEE",F616)&gt;0,C616+D616,"ERREUR"),E616)</f>
        <v>1059.6598263457463</v>
      </c>
      <c r="H616" s="3">
        <v>0</v>
      </c>
      <c r="I616" s="3">
        <v>0</v>
      </c>
      <c r="J616" s="3">
        <v>0</v>
      </c>
      <c r="K616" s="3">
        <v>1</v>
      </c>
      <c r="L616" t="s">
        <v>14</v>
      </c>
      <c r="M616">
        <v>0</v>
      </c>
      <c r="N616" s="8">
        <f>IF(E616&gt;G616,M616/E616,M616/G616)</f>
        <v>0</v>
      </c>
    </row>
    <row r="617" spans="1:14" ht="15" customHeight="1" x14ac:dyDescent="0.25">
      <c r="A617" t="s">
        <v>851</v>
      </c>
      <c r="B617" t="s">
        <v>852</v>
      </c>
      <c r="C617" s="1">
        <v>543.68064687771243</v>
      </c>
      <c r="D617" s="1">
        <v>8</v>
      </c>
      <c r="E617" s="3">
        <v>353</v>
      </c>
      <c r="F617" s="3" t="s">
        <v>15</v>
      </c>
      <c r="G617" s="3">
        <f>IFERROR(IF(SEARCH("INSEE",F617)&gt;0,C617+D617,"ERREUR"),E617)</f>
        <v>551.68064687771243</v>
      </c>
      <c r="H617" s="3">
        <v>0</v>
      </c>
      <c r="I617" s="3">
        <v>0</v>
      </c>
      <c r="J617" s="3">
        <v>0</v>
      </c>
      <c r="K617" s="3">
        <v>1</v>
      </c>
      <c r="L617" t="s">
        <v>14</v>
      </c>
      <c r="M617">
        <v>0</v>
      </c>
      <c r="N617" s="8">
        <f>IF(E617&gt;G617,M617/E617,M617/G617)</f>
        <v>0</v>
      </c>
    </row>
    <row r="618" spans="1:14" ht="15" customHeight="1" x14ac:dyDescent="0.25">
      <c r="A618" t="s">
        <v>855</v>
      </c>
      <c r="B618" t="s">
        <v>856</v>
      </c>
      <c r="C618" s="3">
        <v>781.9795134442362</v>
      </c>
      <c r="D618" s="3">
        <v>23</v>
      </c>
      <c r="E618" s="3">
        <v>997</v>
      </c>
      <c r="F618" s="3" t="s">
        <v>13</v>
      </c>
      <c r="G618" s="3">
        <f>IFERROR(IF(SEARCH("INSEE",F618)&gt;0,C618+D618,"ERREUR"),E618)</f>
        <v>997</v>
      </c>
      <c r="H618" s="3">
        <v>0</v>
      </c>
      <c r="I618" s="3">
        <v>0</v>
      </c>
      <c r="J618" s="3">
        <v>0</v>
      </c>
      <c r="K618" s="3">
        <v>1</v>
      </c>
      <c r="L618" t="s">
        <v>14</v>
      </c>
      <c r="M618">
        <v>0</v>
      </c>
      <c r="N618" s="8">
        <f>IF(E618&gt;G618,M618/E618,M618/G618)</f>
        <v>0</v>
      </c>
    </row>
    <row r="619" spans="1:14" ht="15" customHeight="1" x14ac:dyDescent="0.25">
      <c r="A619" t="s">
        <v>857</v>
      </c>
      <c r="B619" t="s">
        <v>858</v>
      </c>
      <c r="C619" s="1">
        <v>2396.211759693213</v>
      </c>
      <c r="D619" s="1">
        <v>101</v>
      </c>
      <c r="E619" s="3">
        <v>0</v>
      </c>
      <c r="F619" s="3" t="s">
        <v>15</v>
      </c>
      <c r="G619" s="3">
        <f>IFERROR(IF(SEARCH("INSEE",F619)&gt;0,C619+D619,"ERREUR"),E619)</f>
        <v>2497.211759693213</v>
      </c>
      <c r="H619" s="3">
        <v>0</v>
      </c>
      <c r="I619" s="3">
        <v>0</v>
      </c>
      <c r="J619" s="3">
        <v>0</v>
      </c>
      <c r="K619" s="3">
        <v>0</v>
      </c>
      <c r="L619" t="s">
        <v>14</v>
      </c>
      <c r="M619">
        <v>0</v>
      </c>
      <c r="N619" s="8">
        <f>IF(E619&gt;G619,M619/E619,M619/G619)</f>
        <v>0</v>
      </c>
    </row>
    <row r="620" spans="1:14" ht="15" customHeight="1" x14ac:dyDescent="0.25">
      <c r="A620" t="s">
        <v>859</v>
      </c>
      <c r="B620" t="s">
        <v>860</v>
      </c>
      <c r="C620" s="1">
        <v>7601</v>
      </c>
      <c r="D620" s="1">
        <v>240</v>
      </c>
      <c r="E620" s="3">
        <v>0</v>
      </c>
      <c r="F620" s="3" t="s">
        <v>15</v>
      </c>
      <c r="G620" s="3">
        <f>IFERROR(IF(SEARCH("INSEE",F620)&gt;0,C620+D620,"ERREUR"),E620)</f>
        <v>7841</v>
      </c>
      <c r="H620" s="3">
        <v>0</v>
      </c>
      <c r="I620" s="3">
        <v>0</v>
      </c>
      <c r="J620" s="3">
        <v>0</v>
      </c>
      <c r="K620" s="3">
        <v>0</v>
      </c>
      <c r="L620" t="s">
        <v>14</v>
      </c>
      <c r="M620">
        <v>0</v>
      </c>
      <c r="N620" s="8">
        <f>IF(E620&gt;G620,M620/E620,M620/G620)</f>
        <v>0</v>
      </c>
    </row>
    <row r="621" spans="1:14" ht="15" customHeight="1" x14ac:dyDescent="0.25">
      <c r="A621" t="s">
        <v>861</v>
      </c>
      <c r="B621" t="s">
        <v>862</v>
      </c>
      <c r="C621" s="1">
        <v>467.4651162795285</v>
      </c>
      <c r="D621" s="1">
        <v>28</v>
      </c>
      <c r="E621" s="3">
        <v>18</v>
      </c>
      <c r="F621" s="3" t="s">
        <v>15</v>
      </c>
      <c r="G621" s="3">
        <f>IFERROR(IF(SEARCH("INSEE",F621)&gt;0,C621+D621,"ERREUR"),E621)</f>
        <v>495.4651162795285</v>
      </c>
      <c r="H621" s="3">
        <v>0</v>
      </c>
      <c r="I621" s="3">
        <v>0</v>
      </c>
      <c r="J621" s="3">
        <v>0</v>
      </c>
      <c r="K621" s="3">
        <v>1</v>
      </c>
      <c r="L621" t="s">
        <v>14</v>
      </c>
      <c r="M621">
        <v>0</v>
      </c>
      <c r="N621" s="8">
        <f>IF(E621&gt;G621,M621/E621,M621/G621)</f>
        <v>0</v>
      </c>
    </row>
    <row r="622" spans="1:14" ht="15" customHeight="1" x14ac:dyDescent="0.25">
      <c r="A622" t="s">
        <v>863</v>
      </c>
      <c r="B622" t="s">
        <v>864</v>
      </c>
      <c r="C622" s="1">
        <v>1420.1395848246214</v>
      </c>
      <c r="D622" s="1">
        <v>26</v>
      </c>
      <c r="E622" s="3">
        <v>0</v>
      </c>
      <c r="F622" s="3" t="s">
        <v>15</v>
      </c>
      <c r="G622" s="3">
        <f>IFERROR(IF(SEARCH("INSEE",F622)&gt;0,C622+D622,"ERREUR"),E622)</f>
        <v>1446.1395848246214</v>
      </c>
      <c r="H622" s="3">
        <v>0</v>
      </c>
      <c r="I622" s="3">
        <v>0</v>
      </c>
      <c r="J622" s="3">
        <v>0</v>
      </c>
      <c r="K622" s="3">
        <v>0</v>
      </c>
      <c r="L622" t="s">
        <v>14</v>
      </c>
      <c r="M622">
        <v>0</v>
      </c>
      <c r="N622" s="8">
        <f>IF(E622&gt;G622,M622/E622,M622/G622)</f>
        <v>0</v>
      </c>
    </row>
    <row r="623" spans="1:14" ht="15" customHeight="1" x14ac:dyDescent="0.25">
      <c r="A623" t="s">
        <v>867</v>
      </c>
      <c r="B623" t="s">
        <v>868</v>
      </c>
      <c r="C623" s="1">
        <v>635.15575757575971</v>
      </c>
      <c r="D623" s="1">
        <v>15</v>
      </c>
      <c r="E623" s="3">
        <v>44</v>
      </c>
      <c r="F623" s="3" t="s">
        <v>15</v>
      </c>
      <c r="G623" s="3">
        <f>IFERROR(IF(SEARCH("INSEE",F623)&gt;0,C623+D623,"ERREUR"),E623)</f>
        <v>650.15575757575971</v>
      </c>
      <c r="H623" s="3">
        <v>0</v>
      </c>
      <c r="I623" s="3">
        <v>0</v>
      </c>
      <c r="J623" s="3">
        <v>0</v>
      </c>
      <c r="K623" s="3">
        <v>1</v>
      </c>
      <c r="L623" t="s">
        <v>14</v>
      </c>
      <c r="M623">
        <v>0</v>
      </c>
      <c r="N623" s="8">
        <f>IF(E623&gt;G623,M623/E623,M623/G623)</f>
        <v>0</v>
      </c>
    </row>
    <row r="624" spans="1:14" ht="15" customHeight="1" x14ac:dyDescent="0.25">
      <c r="A624" t="s">
        <v>869</v>
      </c>
      <c r="B624" t="s">
        <v>870</v>
      </c>
      <c r="C624" s="1">
        <v>318.56963626853332</v>
      </c>
      <c r="D624" s="1">
        <v>9</v>
      </c>
      <c r="E624" s="3">
        <v>0</v>
      </c>
      <c r="F624" s="3" t="s">
        <v>15</v>
      </c>
      <c r="G624" s="3">
        <f>IFERROR(IF(SEARCH("INSEE",F624)&gt;0,C624+D624,"ERREUR"),E624)</f>
        <v>327.56963626853332</v>
      </c>
      <c r="H624" s="3">
        <v>0</v>
      </c>
      <c r="I624" s="3">
        <v>0</v>
      </c>
      <c r="J624" s="3">
        <v>0</v>
      </c>
      <c r="K624" s="3">
        <v>1</v>
      </c>
      <c r="L624" t="s">
        <v>14</v>
      </c>
      <c r="M624">
        <v>0</v>
      </c>
      <c r="N624" s="8">
        <f>IF(E624&gt;G624,M624/E624,M624/G624)</f>
        <v>0</v>
      </c>
    </row>
    <row r="625" spans="1:14" ht="15" customHeight="1" x14ac:dyDescent="0.25">
      <c r="A625" t="s">
        <v>871</v>
      </c>
      <c r="B625" t="s">
        <v>872</v>
      </c>
      <c r="C625" s="1">
        <v>281.04428044280343</v>
      </c>
      <c r="D625" s="1">
        <v>11</v>
      </c>
      <c r="E625" s="3">
        <v>0</v>
      </c>
      <c r="F625" s="3" t="s">
        <v>15</v>
      </c>
      <c r="G625" s="3">
        <f>IFERROR(IF(SEARCH("INSEE",F625)&gt;0,C625+D625,"ERREUR"),E625)</f>
        <v>292.04428044280343</v>
      </c>
      <c r="H625" s="3">
        <v>0</v>
      </c>
      <c r="I625" s="3">
        <v>0</v>
      </c>
      <c r="J625" s="3">
        <v>0</v>
      </c>
      <c r="K625" s="3">
        <v>1</v>
      </c>
      <c r="L625" t="s">
        <v>14</v>
      </c>
      <c r="M625">
        <v>0</v>
      </c>
      <c r="N625" s="8">
        <f>IF(E625&gt;G625,M625/E625,M625/G625)</f>
        <v>0</v>
      </c>
    </row>
    <row r="626" spans="1:14" ht="15" customHeight="1" x14ac:dyDescent="0.25">
      <c r="A626" t="s">
        <v>873</v>
      </c>
      <c r="B626" t="s">
        <v>874</v>
      </c>
      <c r="C626" s="1">
        <v>440.62395052323552</v>
      </c>
      <c r="D626" s="1">
        <v>9</v>
      </c>
      <c r="E626" s="3">
        <v>0</v>
      </c>
      <c r="F626" s="3" t="s">
        <v>15</v>
      </c>
      <c r="G626" s="3">
        <f>IFERROR(IF(SEARCH("INSEE",F626)&gt;0,C626+D626,"ERREUR"),E626)</f>
        <v>449.62395052323552</v>
      </c>
      <c r="H626" s="3">
        <v>0</v>
      </c>
      <c r="I626" s="3">
        <v>0</v>
      </c>
      <c r="J626" s="3">
        <v>0</v>
      </c>
      <c r="K626" s="3">
        <v>1</v>
      </c>
      <c r="L626" t="s">
        <v>14</v>
      </c>
      <c r="M626">
        <v>0</v>
      </c>
      <c r="N626" s="8">
        <f>IF(E626&gt;G626,M626/E626,M626/G626)</f>
        <v>0</v>
      </c>
    </row>
    <row r="627" spans="1:14" ht="15" customHeight="1" x14ac:dyDescent="0.25">
      <c r="A627" t="s">
        <v>877</v>
      </c>
      <c r="B627" t="s">
        <v>878</v>
      </c>
      <c r="C627" s="1">
        <v>761.3382519305992</v>
      </c>
      <c r="D627" s="1">
        <v>48</v>
      </c>
      <c r="E627" s="3">
        <v>6</v>
      </c>
      <c r="F627" s="3" t="s">
        <v>15</v>
      </c>
      <c r="G627" s="3">
        <f>IFERROR(IF(SEARCH("INSEE",F627)&gt;0,C627+D627,"ERREUR"),E627)</f>
        <v>809.3382519305992</v>
      </c>
      <c r="H627" s="3">
        <v>0</v>
      </c>
      <c r="I627" s="3">
        <v>0</v>
      </c>
      <c r="J627" s="3">
        <v>0</v>
      </c>
      <c r="K627" s="3">
        <v>1</v>
      </c>
      <c r="L627" t="s">
        <v>14</v>
      </c>
      <c r="M627">
        <v>0</v>
      </c>
      <c r="N627" s="8">
        <f>IF(E627&gt;G627,M627/E627,M627/G627)</f>
        <v>0</v>
      </c>
    </row>
    <row r="628" spans="1:14" ht="15" customHeight="1" x14ac:dyDescent="0.25">
      <c r="A628" t="s">
        <v>879</v>
      </c>
      <c r="B628" t="s">
        <v>880</v>
      </c>
      <c r="C628" s="1">
        <v>1115.0381205530523</v>
      </c>
      <c r="D628" s="1">
        <v>67</v>
      </c>
      <c r="E628" s="3">
        <v>1035</v>
      </c>
      <c r="F628" s="3" t="s">
        <v>15</v>
      </c>
      <c r="G628" s="3">
        <f>IFERROR(IF(SEARCH("INSEE",F628)&gt;0,C628+D628,"ERREUR"),E628)</f>
        <v>1182.0381205530523</v>
      </c>
      <c r="H628" s="3">
        <v>0</v>
      </c>
      <c r="I628" s="3">
        <v>0</v>
      </c>
      <c r="J628" s="3">
        <v>0</v>
      </c>
      <c r="K628" s="3">
        <v>1</v>
      </c>
      <c r="L628" t="s">
        <v>14</v>
      </c>
      <c r="M628">
        <v>0</v>
      </c>
      <c r="N628" s="8">
        <f>IF(E628&gt;G628,M628/E628,M628/G628)</f>
        <v>0</v>
      </c>
    </row>
    <row r="629" spans="1:14" ht="15" customHeight="1" x14ac:dyDescent="0.25">
      <c r="A629" t="s">
        <v>883</v>
      </c>
      <c r="B629" t="s">
        <v>884</v>
      </c>
      <c r="C629" s="1">
        <v>270.68702290076465</v>
      </c>
      <c r="D629" s="1">
        <v>7</v>
      </c>
      <c r="E629" s="3">
        <v>0</v>
      </c>
      <c r="F629" s="3" t="s">
        <v>15</v>
      </c>
      <c r="G629" s="3">
        <f>IFERROR(IF(SEARCH("INSEE",F629)&gt;0,C629+D629,"ERREUR"),E629)</f>
        <v>277.68702290076465</v>
      </c>
      <c r="H629" s="3">
        <v>0</v>
      </c>
      <c r="I629" s="3">
        <v>0</v>
      </c>
      <c r="J629" s="3">
        <v>0</v>
      </c>
      <c r="K629" s="3">
        <v>1</v>
      </c>
      <c r="L629" t="s">
        <v>14</v>
      </c>
      <c r="M629">
        <v>0</v>
      </c>
      <c r="N629" s="8">
        <f>IF(E629&gt;G629,M629/E629,M629/G629)</f>
        <v>0</v>
      </c>
    </row>
    <row r="630" spans="1:14" ht="15" customHeight="1" x14ac:dyDescent="0.25">
      <c r="A630" t="s">
        <v>885</v>
      </c>
      <c r="B630" t="s">
        <v>886</v>
      </c>
      <c r="C630" s="1">
        <v>414.23219988417361</v>
      </c>
      <c r="D630" s="1">
        <v>10</v>
      </c>
      <c r="E630" s="3">
        <v>0</v>
      </c>
      <c r="F630" s="3" t="s">
        <v>15</v>
      </c>
      <c r="G630" s="3">
        <f>IFERROR(IF(SEARCH("INSEE",F630)&gt;0,C630+D630,"ERREUR"),E630)</f>
        <v>424.23219988417361</v>
      </c>
      <c r="H630" s="3">
        <v>0</v>
      </c>
      <c r="I630" s="3">
        <v>0</v>
      </c>
      <c r="J630" s="3">
        <v>0</v>
      </c>
      <c r="K630" s="3">
        <v>1</v>
      </c>
      <c r="L630" t="s">
        <v>14</v>
      </c>
      <c r="M630">
        <v>0</v>
      </c>
      <c r="N630" s="8">
        <f>IF(E630&gt;G630,M630/E630,M630/G630)</f>
        <v>0</v>
      </c>
    </row>
    <row r="631" spans="1:14" ht="15" customHeight="1" x14ac:dyDescent="0.25">
      <c r="A631" t="s">
        <v>887</v>
      </c>
      <c r="B631" t="s">
        <v>888</v>
      </c>
      <c r="C631" s="1">
        <v>2787</v>
      </c>
      <c r="D631" s="1">
        <v>128</v>
      </c>
      <c r="E631" s="3">
        <v>0</v>
      </c>
      <c r="F631" s="3" t="s">
        <v>15</v>
      </c>
      <c r="G631" s="3">
        <f>IFERROR(IF(SEARCH("INSEE",F631)&gt;0,C631+D631,"ERREUR"),E631)</f>
        <v>2915</v>
      </c>
      <c r="H631" s="3">
        <v>0</v>
      </c>
      <c r="I631" s="3">
        <v>0</v>
      </c>
      <c r="J631" s="3">
        <v>0</v>
      </c>
      <c r="K631" s="3">
        <v>0</v>
      </c>
      <c r="L631" t="s">
        <v>14</v>
      </c>
      <c r="M631">
        <v>0</v>
      </c>
      <c r="N631" s="8">
        <f>IF(E631&gt;G631,M631/E631,M631/G631)</f>
        <v>0</v>
      </c>
    </row>
    <row r="632" spans="1:14" ht="15" customHeight="1" x14ac:dyDescent="0.25">
      <c r="A632" t="s">
        <v>889</v>
      </c>
      <c r="B632" t="s">
        <v>890</v>
      </c>
      <c r="C632" s="1">
        <v>710.6313315393262</v>
      </c>
      <c r="D632" s="1">
        <v>22</v>
      </c>
      <c r="E632" s="3">
        <v>8</v>
      </c>
      <c r="F632" s="3" t="s">
        <v>15</v>
      </c>
      <c r="G632" s="3">
        <f>IFERROR(IF(SEARCH("INSEE",F632)&gt;0,C632+D632,"ERREUR"),E632)</f>
        <v>732.6313315393262</v>
      </c>
      <c r="H632" s="3">
        <v>0</v>
      </c>
      <c r="I632" s="3">
        <v>0</v>
      </c>
      <c r="J632" s="3">
        <v>0</v>
      </c>
      <c r="K632" s="3">
        <v>1</v>
      </c>
      <c r="L632" t="s">
        <v>14</v>
      </c>
      <c r="M632">
        <v>0</v>
      </c>
      <c r="N632" s="8">
        <f>IF(E632&gt;G632,M632/E632,M632/G632)</f>
        <v>0</v>
      </c>
    </row>
    <row r="633" spans="1:14" ht="15" customHeight="1" x14ac:dyDescent="0.25">
      <c r="A633" t="s">
        <v>891</v>
      </c>
      <c r="B633" t="s">
        <v>892</v>
      </c>
      <c r="C633" s="1">
        <v>508.04213289128256</v>
      </c>
      <c r="D633" s="1">
        <v>11</v>
      </c>
      <c r="E633" s="3">
        <v>19</v>
      </c>
      <c r="F633" s="3" t="s">
        <v>15</v>
      </c>
      <c r="G633" s="3">
        <f>IFERROR(IF(SEARCH("INSEE",F633)&gt;0,C633+D633,"ERREUR"),E633)</f>
        <v>519.04213289128256</v>
      </c>
      <c r="H633" s="3">
        <v>0</v>
      </c>
      <c r="I633" s="3">
        <v>0</v>
      </c>
      <c r="J633" s="3">
        <v>0</v>
      </c>
      <c r="K633" s="3">
        <v>1</v>
      </c>
      <c r="L633" t="s">
        <v>14</v>
      </c>
      <c r="M633">
        <v>0</v>
      </c>
      <c r="N633" s="8">
        <f>IF(E633&gt;G633,M633/E633,M633/G633)</f>
        <v>0</v>
      </c>
    </row>
    <row r="634" spans="1:14" ht="15" customHeight="1" x14ac:dyDescent="0.25">
      <c r="A634" t="s">
        <v>897</v>
      </c>
      <c r="B634" t="s">
        <v>898</v>
      </c>
      <c r="C634" s="1">
        <v>1406</v>
      </c>
      <c r="D634" s="1">
        <v>36</v>
      </c>
      <c r="E634" s="3">
        <v>0</v>
      </c>
      <c r="F634" s="3" t="s">
        <v>15</v>
      </c>
      <c r="G634" s="3">
        <f>IFERROR(IF(SEARCH("INSEE",F634)&gt;0,C634+D634,"ERREUR"),E634)</f>
        <v>1442</v>
      </c>
      <c r="H634" s="3">
        <v>0</v>
      </c>
      <c r="I634" s="3">
        <v>0</v>
      </c>
      <c r="J634" s="3">
        <v>0</v>
      </c>
      <c r="K634" s="3">
        <v>1</v>
      </c>
      <c r="L634" t="s">
        <v>14</v>
      </c>
      <c r="M634">
        <v>0</v>
      </c>
      <c r="N634" s="8">
        <f>IF(E634&gt;G634,M634/E634,M634/G634)</f>
        <v>0</v>
      </c>
    </row>
    <row r="635" spans="1:14" ht="15" customHeight="1" x14ac:dyDescent="0.25">
      <c r="A635" t="s">
        <v>899</v>
      </c>
      <c r="B635" t="s">
        <v>900</v>
      </c>
      <c r="C635" s="1">
        <v>1052.2402895115763</v>
      </c>
      <c r="D635" s="1">
        <v>37</v>
      </c>
      <c r="E635" s="3">
        <v>821</v>
      </c>
      <c r="F635" s="3" t="s">
        <v>15</v>
      </c>
      <c r="G635" s="3">
        <f>IFERROR(IF(SEARCH("INSEE",F635)&gt;0,C635+D635,"ERREUR"),E635)</f>
        <v>1089.2402895115763</v>
      </c>
      <c r="H635" s="3">
        <v>0</v>
      </c>
      <c r="I635" s="3">
        <v>0</v>
      </c>
      <c r="J635" s="3">
        <v>0</v>
      </c>
      <c r="K635" s="3">
        <v>1</v>
      </c>
      <c r="L635" t="s">
        <v>14</v>
      </c>
      <c r="M635">
        <v>0</v>
      </c>
      <c r="N635" s="8">
        <f>IF(E635&gt;G635,M635/E635,M635/G635)</f>
        <v>0</v>
      </c>
    </row>
    <row r="636" spans="1:14" ht="15" customHeight="1" x14ac:dyDescent="0.25">
      <c r="A636" t="s">
        <v>901</v>
      </c>
      <c r="B636" t="s">
        <v>902</v>
      </c>
      <c r="C636" s="1">
        <v>711</v>
      </c>
      <c r="D636" s="1">
        <v>22</v>
      </c>
      <c r="E636" s="3">
        <v>0</v>
      </c>
      <c r="F636" s="3" t="s">
        <v>15</v>
      </c>
      <c r="G636" s="3">
        <f>IFERROR(IF(SEARCH("INSEE",F636)&gt;0,C636+D636,"ERREUR"),E636)</f>
        <v>733</v>
      </c>
      <c r="H636" s="3">
        <v>0</v>
      </c>
      <c r="I636" s="3">
        <v>0</v>
      </c>
      <c r="J636" s="3">
        <v>0</v>
      </c>
      <c r="K636" s="3">
        <v>0</v>
      </c>
      <c r="L636" t="s">
        <v>14</v>
      </c>
      <c r="M636">
        <v>0</v>
      </c>
      <c r="N636" s="8">
        <f>IF(E636&gt;G636,M636/E636,M636/G636)</f>
        <v>0</v>
      </c>
    </row>
    <row r="637" spans="1:14" ht="15" customHeight="1" x14ac:dyDescent="0.25">
      <c r="A637" t="s">
        <v>903</v>
      </c>
      <c r="B637" t="s">
        <v>904</v>
      </c>
      <c r="C637" s="1">
        <v>1225</v>
      </c>
      <c r="D637" s="1">
        <v>20</v>
      </c>
      <c r="E637" s="3">
        <v>5</v>
      </c>
      <c r="F637" s="3" t="s">
        <v>15</v>
      </c>
      <c r="G637" s="3">
        <f>IFERROR(IF(SEARCH("INSEE",F637)&gt;0,C637+D637,"ERREUR"),E637)</f>
        <v>1245</v>
      </c>
      <c r="H637" s="3">
        <v>0</v>
      </c>
      <c r="I637" s="3">
        <v>0</v>
      </c>
      <c r="J637" s="3">
        <v>0</v>
      </c>
      <c r="K637" s="3">
        <v>1</v>
      </c>
      <c r="L637" t="s">
        <v>14</v>
      </c>
      <c r="M637">
        <v>0</v>
      </c>
      <c r="N637" s="8">
        <f>IF(E637&gt;G637,M637/E637,M637/G637)</f>
        <v>0</v>
      </c>
    </row>
    <row r="638" spans="1:14" ht="15" customHeight="1" x14ac:dyDescent="0.25">
      <c r="A638" t="s">
        <v>905</v>
      </c>
      <c r="B638" t="s">
        <v>906</v>
      </c>
      <c r="C638" s="1">
        <v>1145.5469940724315</v>
      </c>
      <c r="D638" s="1">
        <v>43</v>
      </c>
      <c r="E638" s="3">
        <v>0</v>
      </c>
      <c r="F638" s="3" t="s">
        <v>15</v>
      </c>
      <c r="G638" s="3">
        <f>IFERROR(IF(SEARCH("INSEE",F638)&gt;0,C638+D638,"ERREUR"),E638)</f>
        <v>1188.5469940724315</v>
      </c>
      <c r="H638" s="3">
        <v>0</v>
      </c>
      <c r="I638" s="3">
        <v>0</v>
      </c>
      <c r="J638" s="3">
        <v>0</v>
      </c>
      <c r="K638" s="3">
        <v>1</v>
      </c>
      <c r="L638" t="s">
        <v>14</v>
      </c>
      <c r="M638">
        <v>0</v>
      </c>
      <c r="N638" s="8">
        <f>IF(E638&gt;G638,M638/E638,M638/G638)</f>
        <v>0</v>
      </c>
    </row>
    <row r="639" spans="1:14" ht="15" customHeight="1" x14ac:dyDescent="0.25">
      <c r="A639" t="s">
        <v>907</v>
      </c>
      <c r="B639" t="s">
        <v>908</v>
      </c>
      <c r="C639" s="1">
        <v>744</v>
      </c>
      <c r="D639" s="1">
        <v>28</v>
      </c>
      <c r="E639" s="3">
        <v>0</v>
      </c>
      <c r="F639" s="3" t="s">
        <v>15</v>
      </c>
      <c r="G639" s="3">
        <f>IFERROR(IF(SEARCH("INSEE",F639)&gt;0,C639+D639,"ERREUR"),E639)</f>
        <v>772</v>
      </c>
      <c r="H639" s="3">
        <v>0</v>
      </c>
      <c r="I639" s="3">
        <v>0</v>
      </c>
      <c r="J639" s="3">
        <v>0</v>
      </c>
      <c r="K639" s="3">
        <v>1</v>
      </c>
      <c r="L639" t="s">
        <v>14</v>
      </c>
      <c r="M639">
        <v>0</v>
      </c>
      <c r="N639" s="8">
        <f>IF(E639&gt;G639,M639/E639,M639/G639)</f>
        <v>0</v>
      </c>
    </row>
    <row r="640" spans="1:14" ht="15" customHeight="1" x14ac:dyDescent="0.25">
      <c r="A640" t="s">
        <v>909</v>
      </c>
      <c r="B640" t="s">
        <v>910</v>
      </c>
      <c r="C640" s="1">
        <v>368.30448181943461</v>
      </c>
      <c r="D640" s="1">
        <v>8</v>
      </c>
      <c r="E640" s="3">
        <v>0</v>
      </c>
      <c r="F640" s="3" t="s">
        <v>15</v>
      </c>
      <c r="G640" s="3">
        <f>IFERROR(IF(SEARCH("INSEE",F640)&gt;0,C640+D640,"ERREUR"),E640)</f>
        <v>376.30448181943461</v>
      </c>
      <c r="H640" s="3">
        <v>0</v>
      </c>
      <c r="I640" s="3">
        <v>0</v>
      </c>
      <c r="J640" s="3">
        <v>0</v>
      </c>
      <c r="K640" s="3">
        <v>1</v>
      </c>
      <c r="L640" t="s">
        <v>14</v>
      </c>
      <c r="M640">
        <v>0</v>
      </c>
      <c r="N640" s="8">
        <f>IF(E640&gt;G640,M640/E640,M640/G640)</f>
        <v>0</v>
      </c>
    </row>
    <row r="641" spans="1:14" ht="15" customHeight="1" x14ac:dyDescent="0.25">
      <c r="A641" t="s">
        <v>911</v>
      </c>
      <c r="B641" t="s">
        <v>912</v>
      </c>
      <c r="C641" s="1">
        <v>307.6579622089061</v>
      </c>
      <c r="D641" s="1">
        <v>6</v>
      </c>
      <c r="E641" s="3">
        <v>0</v>
      </c>
      <c r="F641" s="3" t="s">
        <v>15</v>
      </c>
      <c r="G641" s="3">
        <f>IFERROR(IF(SEARCH("INSEE",F641)&gt;0,C641+D641,"ERREUR"),E641)</f>
        <v>313.6579622089061</v>
      </c>
      <c r="H641" s="3">
        <v>0</v>
      </c>
      <c r="I641" s="3">
        <v>0</v>
      </c>
      <c r="J641" s="3">
        <v>0</v>
      </c>
      <c r="K641" s="3">
        <v>1</v>
      </c>
      <c r="L641" t="s">
        <v>14</v>
      </c>
      <c r="M641">
        <v>0</v>
      </c>
      <c r="N641" s="8">
        <f>IF(E641&gt;G641,M641/E641,M641/G641)</f>
        <v>0</v>
      </c>
    </row>
    <row r="642" spans="1:14" ht="15" customHeight="1" x14ac:dyDescent="0.25">
      <c r="A642" t="s">
        <v>913</v>
      </c>
      <c r="B642" t="s">
        <v>914</v>
      </c>
      <c r="C642" s="1">
        <v>1416.7850759606749</v>
      </c>
      <c r="D642" s="1">
        <v>20</v>
      </c>
      <c r="E642" s="3">
        <v>0</v>
      </c>
      <c r="F642" s="3" t="s">
        <v>15</v>
      </c>
      <c r="G642" s="3">
        <f>IFERROR(IF(SEARCH("INSEE",F642)&gt;0,C642+D642,"ERREUR"),E642)</f>
        <v>1436.7850759606749</v>
      </c>
      <c r="H642" s="3">
        <v>0</v>
      </c>
      <c r="I642" s="3">
        <v>0</v>
      </c>
      <c r="J642" s="3">
        <v>0</v>
      </c>
      <c r="K642" s="3">
        <v>0</v>
      </c>
      <c r="L642" t="s">
        <v>14</v>
      </c>
      <c r="M642">
        <v>0</v>
      </c>
      <c r="N642" s="8">
        <f>IF(E642&gt;G642,M642/E642,M642/G642)</f>
        <v>0</v>
      </c>
    </row>
    <row r="643" spans="1:14" ht="15" customHeight="1" x14ac:dyDescent="0.25">
      <c r="A643" t="s">
        <v>915</v>
      </c>
      <c r="B643" t="s">
        <v>916</v>
      </c>
      <c r="C643" s="1">
        <v>626.54949866745994</v>
      </c>
      <c r="D643" s="1">
        <v>28</v>
      </c>
      <c r="E643" s="3">
        <v>30</v>
      </c>
      <c r="F643" s="3" t="s">
        <v>15</v>
      </c>
      <c r="G643" s="3">
        <f>IFERROR(IF(SEARCH("INSEE",F643)&gt;0,C643+D643,"ERREUR"),E643)</f>
        <v>654.54949866745994</v>
      </c>
      <c r="H643" s="3">
        <v>0</v>
      </c>
      <c r="I643" s="3">
        <v>0</v>
      </c>
      <c r="J643" s="3">
        <v>0</v>
      </c>
      <c r="K643" s="3">
        <v>1</v>
      </c>
      <c r="L643" t="s">
        <v>14</v>
      </c>
      <c r="M643">
        <v>0</v>
      </c>
      <c r="N643" s="8">
        <f>IF(E643&gt;G643,M643/E643,M643/G643)</f>
        <v>0</v>
      </c>
    </row>
    <row r="644" spans="1:14" ht="15" customHeight="1" x14ac:dyDescent="0.25">
      <c r="A644" t="s">
        <v>917</v>
      </c>
      <c r="B644" t="s">
        <v>918</v>
      </c>
      <c r="C644" s="1">
        <v>380.26658197127739</v>
      </c>
      <c r="D644" s="1">
        <v>12</v>
      </c>
      <c r="E644" s="3">
        <v>3</v>
      </c>
      <c r="F644" s="3" t="s">
        <v>15</v>
      </c>
      <c r="G644" s="3">
        <f>IFERROR(IF(SEARCH("INSEE",F644)&gt;0,C644+D644,"ERREUR"),E644)</f>
        <v>392.26658197127739</v>
      </c>
      <c r="H644" s="3">
        <v>0</v>
      </c>
      <c r="I644" s="3">
        <v>0</v>
      </c>
      <c r="J644" s="3">
        <v>0</v>
      </c>
      <c r="K644" s="3">
        <v>1</v>
      </c>
      <c r="L644" t="s">
        <v>14</v>
      </c>
      <c r="M644">
        <v>0</v>
      </c>
      <c r="N644" s="8">
        <f>IF(E644&gt;G644,M644/E644,M644/G644)</f>
        <v>0</v>
      </c>
    </row>
    <row r="645" spans="1:14" ht="15" customHeight="1" x14ac:dyDescent="0.25">
      <c r="A645" t="s">
        <v>921</v>
      </c>
      <c r="B645" t="s">
        <v>922</v>
      </c>
      <c r="C645" s="1">
        <v>446.66281755192421</v>
      </c>
      <c r="D645" s="1">
        <v>15</v>
      </c>
      <c r="E645" s="3">
        <v>1</v>
      </c>
      <c r="F645" s="3" t="s">
        <v>15</v>
      </c>
      <c r="G645" s="3">
        <f>IFERROR(IF(SEARCH("INSEE",F645)&gt;0,C645+D645,"ERREUR"),E645)</f>
        <v>461.66281755192421</v>
      </c>
      <c r="H645" s="3">
        <v>0</v>
      </c>
      <c r="I645" s="3">
        <v>0</v>
      </c>
      <c r="J645" s="3">
        <v>0</v>
      </c>
      <c r="K645" s="3">
        <v>1</v>
      </c>
      <c r="L645" t="s">
        <v>14</v>
      </c>
      <c r="M645">
        <v>0</v>
      </c>
      <c r="N645" s="8">
        <f>IF(E645&gt;G645,M645/E645,M645/G645)</f>
        <v>0</v>
      </c>
    </row>
    <row r="646" spans="1:14" ht="15" customHeight="1" x14ac:dyDescent="0.25">
      <c r="A646" t="s">
        <v>923</v>
      </c>
      <c r="B646" t="s">
        <v>924</v>
      </c>
      <c r="C646" s="1">
        <v>1786.4411340612237</v>
      </c>
      <c r="D646" s="1">
        <v>42</v>
      </c>
      <c r="E646" s="3">
        <v>0</v>
      </c>
      <c r="F646" s="3" t="s">
        <v>15</v>
      </c>
      <c r="G646" s="3">
        <f>IFERROR(IF(SEARCH("INSEE",F646)&gt;0,C646+D646,"ERREUR"),E646)</f>
        <v>1828.4411340612237</v>
      </c>
      <c r="H646" s="3">
        <v>0</v>
      </c>
      <c r="I646" s="3">
        <v>0</v>
      </c>
      <c r="J646" s="3">
        <v>0</v>
      </c>
      <c r="K646" s="3">
        <v>0</v>
      </c>
      <c r="L646" t="s">
        <v>14</v>
      </c>
      <c r="M646">
        <v>0</v>
      </c>
      <c r="N646" s="8">
        <f>IF(E646&gt;G646,M646/E646,M646/G646)</f>
        <v>0</v>
      </c>
    </row>
    <row r="647" spans="1:14" ht="15" customHeight="1" x14ac:dyDescent="0.25">
      <c r="A647" t="s">
        <v>925</v>
      </c>
      <c r="B647" t="s">
        <v>926</v>
      </c>
      <c r="C647" s="1">
        <v>584.08135592792655</v>
      </c>
      <c r="D647" s="1">
        <v>27</v>
      </c>
      <c r="E647" s="3">
        <v>0</v>
      </c>
      <c r="F647" s="3" t="s">
        <v>15</v>
      </c>
      <c r="G647" s="3">
        <f>IFERROR(IF(SEARCH("INSEE",F647)&gt;0,C647+D647,"ERREUR"),E647)</f>
        <v>611.08135592792655</v>
      </c>
      <c r="H647" s="3">
        <v>0</v>
      </c>
      <c r="I647" s="3">
        <v>0</v>
      </c>
      <c r="J647" s="3">
        <v>0</v>
      </c>
      <c r="K647" s="3">
        <v>1</v>
      </c>
      <c r="L647" t="s">
        <v>14</v>
      </c>
      <c r="M647">
        <v>0</v>
      </c>
      <c r="N647" s="8">
        <f>IF(E647&gt;G647,M647/E647,M647/G647)</f>
        <v>0</v>
      </c>
    </row>
    <row r="648" spans="1:14" ht="15" customHeight="1" x14ac:dyDescent="0.25">
      <c r="A648" t="s">
        <v>927</v>
      </c>
      <c r="B648" t="s">
        <v>928</v>
      </c>
      <c r="C648" s="1">
        <v>343.12068126520722</v>
      </c>
      <c r="D648" s="1">
        <v>8</v>
      </c>
      <c r="E648" s="3">
        <v>0</v>
      </c>
      <c r="F648" s="3" t="s">
        <v>15</v>
      </c>
      <c r="G648" s="3">
        <f>IFERROR(IF(SEARCH("INSEE",F648)&gt;0,C648+D648,"ERREUR"),E648)</f>
        <v>351.12068126520722</v>
      </c>
      <c r="H648" s="3">
        <v>0</v>
      </c>
      <c r="I648" s="3">
        <v>0</v>
      </c>
      <c r="J648" s="3">
        <v>0</v>
      </c>
      <c r="K648" s="3">
        <v>0</v>
      </c>
      <c r="L648" t="s">
        <v>14</v>
      </c>
      <c r="M648">
        <v>0</v>
      </c>
      <c r="N648" s="8">
        <f>IF(E648&gt;G648,M648/E648,M648/G648)</f>
        <v>0</v>
      </c>
    </row>
    <row r="649" spans="1:14" ht="15" customHeight="1" x14ac:dyDescent="0.25">
      <c r="A649" t="s">
        <v>931</v>
      </c>
      <c r="B649" t="s">
        <v>932</v>
      </c>
      <c r="C649" s="1">
        <v>960.4416924664672</v>
      </c>
      <c r="D649" s="1">
        <v>45</v>
      </c>
      <c r="E649" s="3">
        <v>0</v>
      </c>
      <c r="F649" s="3" t="s">
        <v>15</v>
      </c>
      <c r="G649" s="3">
        <f>IFERROR(IF(SEARCH("INSEE",F649)&gt;0,C649+D649,"ERREUR"),E649)</f>
        <v>1005.4416924664672</v>
      </c>
      <c r="H649" s="3">
        <v>0</v>
      </c>
      <c r="I649" s="3">
        <v>0</v>
      </c>
      <c r="J649" s="3">
        <v>0</v>
      </c>
      <c r="K649" s="3">
        <v>0</v>
      </c>
      <c r="L649" t="s">
        <v>14</v>
      </c>
      <c r="M649">
        <v>0</v>
      </c>
      <c r="N649" s="8">
        <f>IF(E649&gt;G649,M649/E649,M649/G649)</f>
        <v>0</v>
      </c>
    </row>
    <row r="650" spans="1:14" ht="15" customHeight="1" x14ac:dyDescent="0.25">
      <c r="A650" t="s">
        <v>933</v>
      </c>
      <c r="B650" t="s">
        <v>934</v>
      </c>
      <c r="C650" s="1">
        <v>1448.954451345754</v>
      </c>
      <c r="D650" s="1">
        <v>23</v>
      </c>
      <c r="E650" s="3">
        <v>3</v>
      </c>
      <c r="F650" s="3" t="s">
        <v>15</v>
      </c>
      <c r="G650" s="3">
        <f>IFERROR(IF(SEARCH("INSEE",F650)&gt;0,C650+D650,"ERREUR"),E650)</f>
        <v>1471.954451345754</v>
      </c>
      <c r="H650" s="3">
        <v>0</v>
      </c>
      <c r="I650" s="3">
        <v>0</v>
      </c>
      <c r="J650" s="3">
        <v>0</v>
      </c>
      <c r="K650" s="3">
        <v>0</v>
      </c>
      <c r="L650" t="s">
        <v>14</v>
      </c>
      <c r="M650">
        <v>0</v>
      </c>
      <c r="N650" s="8">
        <f>IF(E650&gt;G650,M650/E650,M650/G650)</f>
        <v>0</v>
      </c>
    </row>
    <row r="651" spans="1:14" ht="15" customHeight="1" x14ac:dyDescent="0.25">
      <c r="A651" t="s">
        <v>935</v>
      </c>
      <c r="B651" t="s">
        <v>936</v>
      </c>
      <c r="C651" s="1">
        <v>396.32981529829311</v>
      </c>
      <c r="D651" s="1">
        <v>16</v>
      </c>
      <c r="E651" s="3">
        <v>0</v>
      </c>
      <c r="F651" s="3" t="s">
        <v>15</v>
      </c>
      <c r="G651" s="3">
        <f>IFERROR(IF(SEARCH("INSEE",F651)&gt;0,C651+D651,"ERREUR"),E651)</f>
        <v>412.32981529829311</v>
      </c>
      <c r="H651" s="3">
        <v>0</v>
      </c>
      <c r="I651" s="3">
        <v>0</v>
      </c>
      <c r="J651" s="3">
        <v>0</v>
      </c>
      <c r="K651" s="3">
        <v>1</v>
      </c>
      <c r="L651" t="s">
        <v>14</v>
      </c>
      <c r="M651">
        <v>0</v>
      </c>
      <c r="N651" s="8">
        <f>IF(E651&gt;G651,M651/E651,M651/G651)</f>
        <v>0</v>
      </c>
    </row>
    <row r="652" spans="1:14" ht="15" customHeight="1" x14ac:dyDescent="0.25">
      <c r="A652" t="s">
        <v>937</v>
      </c>
      <c r="B652" t="s">
        <v>938</v>
      </c>
      <c r="C652" s="1">
        <v>181</v>
      </c>
      <c r="D652" s="1">
        <v>4</v>
      </c>
      <c r="E652" s="3">
        <v>0</v>
      </c>
      <c r="F652" s="3" t="s">
        <v>15</v>
      </c>
      <c r="G652" s="3">
        <f>IFERROR(IF(SEARCH("INSEE",F652)&gt;0,C652+D652,"ERREUR"),E652)</f>
        <v>185</v>
      </c>
      <c r="H652" s="3">
        <v>0</v>
      </c>
      <c r="I652" s="3">
        <v>0</v>
      </c>
      <c r="J652" s="3">
        <v>0</v>
      </c>
      <c r="K652" s="3">
        <v>1</v>
      </c>
      <c r="L652" t="s">
        <v>14</v>
      </c>
      <c r="M652">
        <v>0</v>
      </c>
      <c r="N652" s="8">
        <f>IF(E652&gt;G652,M652/E652,M652/G652)</f>
        <v>0</v>
      </c>
    </row>
    <row r="653" spans="1:14" ht="15" customHeight="1" x14ac:dyDescent="0.25">
      <c r="A653" t="s">
        <v>939</v>
      </c>
      <c r="B653" t="s">
        <v>940</v>
      </c>
      <c r="C653" s="1">
        <v>2208.868645598624</v>
      </c>
      <c r="D653" s="1">
        <v>73</v>
      </c>
      <c r="E653" s="3">
        <v>0</v>
      </c>
      <c r="F653" s="3" t="s">
        <v>15</v>
      </c>
      <c r="G653" s="3">
        <f>IFERROR(IF(SEARCH("INSEE",F653)&gt;0,C653+D653,"ERREUR"),E653)</f>
        <v>2281.868645598624</v>
      </c>
      <c r="H653" s="3">
        <v>0</v>
      </c>
      <c r="I653" s="3">
        <v>0</v>
      </c>
      <c r="J653" s="3">
        <v>0</v>
      </c>
      <c r="K653" s="3">
        <v>0</v>
      </c>
      <c r="L653" t="s">
        <v>14</v>
      </c>
      <c r="M653">
        <v>0</v>
      </c>
      <c r="N653" s="8">
        <f>IF(E653&gt;G653,M653/E653,M653/G653)</f>
        <v>0</v>
      </c>
    </row>
    <row r="654" spans="1:14" ht="15" customHeight="1" x14ac:dyDescent="0.25">
      <c r="A654" t="s">
        <v>941</v>
      </c>
      <c r="B654" t="s">
        <v>942</v>
      </c>
      <c r="C654" s="1">
        <v>653.01564945226664</v>
      </c>
      <c r="D654" s="1">
        <v>24</v>
      </c>
      <c r="E654" s="3">
        <v>74</v>
      </c>
      <c r="F654" s="3" t="s">
        <v>15</v>
      </c>
      <c r="G654" s="3">
        <f>IFERROR(IF(SEARCH("INSEE",F654)&gt;0,C654+D654,"ERREUR"),E654)</f>
        <v>677.01564945226664</v>
      </c>
      <c r="H654" s="3">
        <v>0</v>
      </c>
      <c r="I654" s="3">
        <v>0</v>
      </c>
      <c r="J654" s="3">
        <v>0</v>
      </c>
      <c r="K654" s="3">
        <v>1</v>
      </c>
      <c r="L654" t="s">
        <v>14</v>
      </c>
      <c r="M654">
        <v>0</v>
      </c>
      <c r="N654" s="8">
        <f>IF(E654&gt;G654,M654/E654,M654/G654)</f>
        <v>0</v>
      </c>
    </row>
    <row r="655" spans="1:14" ht="15" customHeight="1" x14ac:dyDescent="0.25">
      <c r="A655" t="s">
        <v>943</v>
      </c>
      <c r="B655" t="s">
        <v>944</v>
      </c>
      <c r="C655" s="3">
        <v>7984.8723530236721</v>
      </c>
      <c r="D655" s="3">
        <v>451</v>
      </c>
      <c r="E655" s="3">
        <v>8956</v>
      </c>
      <c r="F655" s="3" t="s">
        <v>13</v>
      </c>
      <c r="G655" s="3">
        <f>IFERROR(IF(SEARCH("INSEE",F655)&gt;0,C655+D655,"ERREUR"),E655)</f>
        <v>8956</v>
      </c>
      <c r="H655" s="3">
        <v>0</v>
      </c>
      <c r="I655" s="3">
        <v>0</v>
      </c>
      <c r="J655" s="3">
        <v>0</v>
      </c>
      <c r="K655" s="3">
        <v>0</v>
      </c>
      <c r="L655" t="s">
        <v>14</v>
      </c>
      <c r="M655">
        <v>0</v>
      </c>
      <c r="N655" s="8">
        <f>IF(E655&gt;G655,M655/E655,M655/G655)</f>
        <v>0</v>
      </c>
    </row>
    <row r="656" spans="1:14" ht="15" customHeight="1" x14ac:dyDescent="0.25">
      <c r="A656" t="s">
        <v>945</v>
      </c>
      <c r="B656" t="s">
        <v>946</v>
      </c>
      <c r="C656" s="1">
        <v>344.68004792201202</v>
      </c>
      <c r="D656" s="1">
        <v>12</v>
      </c>
      <c r="E656" s="3">
        <v>0</v>
      </c>
      <c r="F656" s="3" t="s">
        <v>15</v>
      </c>
      <c r="G656" s="3">
        <f>IFERROR(IF(SEARCH("INSEE",F656)&gt;0,C656+D656,"ERREUR"),E656)</f>
        <v>356.68004792201202</v>
      </c>
      <c r="H656" s="3">
        <v>0</v>
      </c>
      <c r="I656" s="3">
        <v>0</v>
      </c>
      <c r="J656" s="3">
        <v>0</v>
      </c>
      <c r="K656" s="3">
        <v>1</v>
      </c>
      <c r="L656" t="s">
        <v>14</v>
      </c>
      <c r="M656">
        <v>0</v>
      </c>
      <c r="N656" s="8">
        <f>IF(E656&gt;G656,M656/E656,M656/G656)</f>
        <v>0</v>
      </c>
    </row>
    <row r="657" spans="1:14" ht="15" customHeight="1" x14ac:dyDescent="0.25">
      <c r="A657" t="s">
        <v>949</v>
      </c>
      <c r="B657" t="s">
        <v>950</v>
      </c>
      <c r="C657" s="1">
        <v>796.46898263027276</v>
      </c>
      <c r="D657" s="1">
        <v>31</v>
      </c>
      <c r="E657" s="3">
        <v>0</v>
      </c>
      <c r="F657" s="3" t="s">
        <v>15</v>
      </c>
      <c r="G657" s="3">
        <f>IFERROR(IF(SEARCH("INSEE",F657)&gt;0,C657+D657,"ERREUR"),E657)</f>
        <v>827.46898263027276</v>
      </c>
      <c r="H657" s="3">
        <v>0</v>
      </c>
      <c r="I657" s="3">
        <v>0</v>
      </c>
      <c r="J657" s="3">
        <v>0</v>
      </c>
      <c r="K657" s="3">
        <v>1</v>
      </c>
      <c r="L657" t="s">
        <v>14</v>
      </c>
      <c r="M657">
        <v>0</v>
      </c>
      <c r="N657" s="8">
        <f>IF(E657&gt;G657,M657/E657,M657/G657)</f>
        <v>0</v>
      </c>
    </row>
    <row r="658" spans="1:14" ht="15" customHeight="1" x14ac:dyDescent="0.25">
      <c r="A658" t="s">
        <v>951</v>
      </c>
      <c r="B658" t="s">
        <v>952</v>
      </c>
      <c r="C658" s="1">
        <v>461.85585585581617</v>
      </c>
      <c r="D658" s="1">
        <v>12</v>
      </c>
      <c r="E658" s="3">
        <v>0</v>
      </c>
      <c r="F658" s="3" t="s">
        <v>15</v>
      </c>
      <c r="G658" s="3">
        <f>IFERROR(IF(SEARCH("INSEE",F658)&gt;0,C658+D658,"ERREUR"),E658)</f>
        <v>473.85585585581617</v>
      </c>
      <c r="H658" s="3">
        <v>0</v>
      </c>
      <c r="I658" s="3">
        <v>0</v>
      </c>
      <c r="J658" s="3">
        <v>0</v>
      </c>
      <c r="K658" s="3">
        <v>1</v>
      </c>
      <c r="L658" t="s">
        <v>14</v>
      </c>
      <c r="M658">
        <v>0</v>
      </c>
      <c r="N658" s="8">
        <f>IF(E658&gt;G658,M658/E658,M658/G658)</f>
        <v>0</v>
      </c>
    </row>
    <row r="659" spans="1:14" ht="15" customHeight="1" x14ac:dyDescent="0.25">
      <c r="A659" t="s">
        <v>955</v>
      </c>
      <c r="B659" t="s">
        <v>956</v>
      </c>
      <c r="C659" s="1">
        <v>1355.1665216424224</v>
      </c>
      <c r="D659" s="1">
        <v>21</v>
      </c>
      <c r="E659" s="3">
        <v>5</v>
      </c>
      <c r="F659" s="3" t="s">
        <v>15</v>
      </c>
      <c r="G659" s="3">
        <f>IFERROR(IF(SEARCH("INSEE",F659)&gt;0,C659+D659,"ERREUR"),E659)</f>
        <v>1376.1665216424224</v>
      </c>
      <c r="H659" s="3">
        <v>0</v>
      </c>
      <c r="I659" s="3">
        <v>0</v>
      </c>
      <c r="J659" s="3">
        <v>0</v>
      </c>
      <c r="K659" s="3">
        <v>0</v>
      </c>
      <c r="L659" t="s">
        <v>14</v>
      </c>
      <c r="M659">
        <v>0</v>
      </c>
      <c r="N659" s="8">
        <f>IF(E659&gt;G659,M659/E659,M659/G659)</f>
        <v>0</v>
      </c>
    </row>
    <row r="660" spans="1:14" ht="15" customHeight="1" x14ac:dyDescent="0.25">
      <c r="A660" t="s">
        <v>957</v>
      </c>
      <c r="B660" t="s">
        <v>958</v>
      </c>
      <c r="C660" s="1">
        <v>414</v>
      </c>
      <c r="D660" s="1">
        <v>17</v>
      </c>
      <c r="E660" s="3">
        <v>0</v>
      </c>
      <c r="F660" s="3" t="s">
        <v>15</v>
      </c>
      <c r="G660" s="3">
        <f>IFERROR(IF(SEARCH("INSEE",F660)&gt;0,C660+D660,"ERREUR"),E660)</f>
        <v>431</v>
      </c>
      <c r="H660" s="3">
        <v>0</v>
      </c>
      <c r="I660" s="3">
        <v>0</v>
      </c>
      <c r="J660" s="3">
        <v>0</v>
      </c>
      <c r="K660" s="3">
        <v>1</v>
      </c>
      <c r="L660" t="s">
        <v>14</v>
      </c>
      <c r="M660">
        <v>0</v>
      </c>
      <c r="N660" s="8">
        <f>IF(E660&gt;G660,M660/E660,M660/G660)</f>
        <v>0</v>
      </c>
    </row>
    <row r="661" spans="1:14" ht="15" customHeight="1" x14ac:dyDescent="0.25">
      <c r="A661" t="s">
        <v>959</v>
      </c>
      <c r="B661" t="s">
        <v>960</v>
      </c>
      <c r="C661" s="1">
        <v>615.85065907413434</v>
      </c>
      <c r="D661" s="1">
        <v>31</v>
      </c>
      <c r="E661" s="3">
        <v>577</v>
      </c>
      <c r="F661" s="3" t="s">
        <v>15</v>
      </c>
      <c r="G661" s="3">
        <f>IFERROR(IF(SEARCH("INSEE",F661)&gt;0,C661+D661,"ERREUR"),E661)</f>
        <v>646.85065907413434</v>
      </c>
      <c r="H661" s="3">
        <v>0</v>
      </c>
      <c r="I661" s="3">
        <v>0</v>
      </c>
      <c r="J661" s="3">
        <v>0</v>
      </c>
      <c r="K661" s="3">
        <v>1</v>
      </c>
      <c r="L661" t="s">
        <v>14</v>
      </c>
      <c r="M661">
        <v>0</v>
      </c>
      <c r="N661" s="8">
        <f>IF(E661&gt;G661,M661/E661,M661/G661)</f>
        <v>0</v>
      </c>
    </row>
    <row r="662" spans="1:14" ht="15" customHeight="1" x14ac:dyDescent="0.25">
      <c r="A662" t="s">
        <v>961</v>
      </c>
      <c r="B662" t="s">
        <v>962</v>
      </c>
      <c r="C662" s="3">
        <v>683.48286140088646</v>
      </c>
      <c r="D662" s="3">
        <v>14</v>
      </c>
      <c r="E662" s="3">
        <v>737</v>
      </c>
      <c r="F662" s="3" t="s">
        <v>13</v>
      </c>
      <c r="G662" s="3">
        <f>IFERROR(IF(SEARCH("INSEE",F662)&gt;0,C662+D662,"ERREUR"),E662)</f>
        <v>737</v>
      </c>
      <c r="H662" s="3">
        <v>0</v>
      </c>
      <c r="I662" s="3">
        <v>0</v>
      </c>
      <c r="J662" s="3">
        <v>0</v>
      </c>
      <c r="K662" s="3">
        <v>0</v>
      </c>
      <c r="L662" t="s">
        <v>14</v>
      </c>
      <c r="M662">
        <v>0</v>
      </c>
      <c r="N662" s="8">
        <f>IF(E662&gt;G662,M662/E662,M662/G662)</f>
        <v>0</v>
      </c>
    </row>
    <row r="663" spans="1:14" ht="15" customHeight="1" x14ac:dyDescent="0.25">
      <c r="A663" t="s">
        <v>963</v>
      </c>
      <c r="B663" t="s">
        <v>964</v>
      </c>
      <c r="C663" s="1">
        <v>1137.0306643952304</v>
      </c>
      <c r="D663" s="1">
        <v>77</v>
      </c>
      <c r="E663" s="3">
        <v>1052</v>
      </c>
      <c r="F663" s="3" t="s">
        <v>15</v>
      </c>
      <c r="G663" s="3">
        <f>IFERROR(IF(SEARCH("INSEE",F663)&gt;0,C663+D663,"ERREUR"),E663)</f>
        <v>1214.0306643952304</v>
      </c>
      <c r="H663" s="3">
        <v>0</v>
      </c>
      <c r="I663" s="3">
        <v>0</v>
      </c>
      <c r="J663" s="3">
        <v>0</v>
      </c>
      <c r="K663" s="3">
        <v>1</v>
      </c>
      <c r="L663" t="s">
        <v>14</v>
      </c>
      <c r="M663">
        <v>0</v>
      </c>
      <c r="N663" s="8">
        <f>IF(E663&gt;G663,M663/E663,M663/G663)</f>
        <v>0</v>
      </c>
    </row>
    <row r="664" spans="1:14" ht="15" customHeight="1" x14ac:dyDescent="0.25">
      <c r="A664" t="s">
        <v>965</v>
      </c>
      <c r="B664" t="s">
        <v>966</v>
      </c>
      <c r="C664" s="1">
        <v>233.28251121083568</v>
      </c>
      <c r="D664" s="1">
        <v>3</v>
      </c>
      <c r="E664" s="3">
        <v>0</v>
      </c>
      <c r="F664" s="3" t="s">
        <v>15</v>
      </c>
      <c r="G664" s="3">
        <f>IFERROR(IF(SEARCH("INSEE",F664)&gt;0,C664+D664,"ERREUR"),E664)</f>
        <v>236.28251121083568</v>
      </c>
      <c r="H664" s="3">
        <v>0</v>
      </c>
      <c r="I664" s="3">
        <v>0</v>
      </c>
      <c r="J664" s="3">
        <v>0</v>
      </c>
      <c r="K664" s="3">
        <v>1</v>
      </c>
      <c r="L664" t="s">
        <v>14</v>
      </c>
      <c r="M664">
        <v>0</v>
      </c>
      <c r="N664" s="8">
        <f>IF(E664&gt;G664,M664/E664,M664/G664)</f>
        <v>0</v>
      </c>
    </row>
    <row r="665" spans="1:14" ht="15" customHeight="1" x14ac:dyDescent="0.25">
      <c r="A665" t="s">
        <v>967</v>
      </c>
      <c r="B665" t="s">
        <v>968</v>
      </c>
      <c r="C665" s="1">
        <v>197.13092315827544</v>
      </c>
      <c r="D665" s="1">
        <v>12</v>
      </c>
      <c r="E665" s="3">
        <v>0</v>
      </c>
      <c r="F665" s="3" t="s">
        <v>15</v>
      </c>
      <c r="G665" s="3">
        <f>IFERROR(IF(SEARCH("INSEE",F665)&gt;0,C665+D665,"ERREUR"),E665)</f>
        <v>209.13092315827544</v>
      </c>
      <c r="H665" s="3">
        <v>0</v>
      </c>
      <c r="I665" s="3">
        <v>0</v>
      </c>
      <c r="J665" s="3">
        <v>0</v>
      </c>
      <c r="K665" s="3">
        <v>1</v>
      </c>
      <c r="L665" t="s">
        <v>14</v>
      </c>
      <c r="M665">
        <v>0</v>
      </c>
      <c r="N665" s="8">
        <f>IF(E665&gt;G665,M665/E665,M665/G665)</f>
        <v>0</v>
      </c>
    </row>
    <row r="666" spans="1:14" ht="15" customHeight="1" x14ac:dyDescent="0.25">
      <c r="A666" t="s">
        <v>969</v>
      </c>
      <c r="B666" t="s">
        <v>970</v>
      </c>
      <c r="C666" s="1">
        <v>63.545834300301742</v>
      </c>
      <c r="D666" s="1">
        <v>1</v>
      </c>
      <c r="E666" s="3">
        <v>0</v>
      </c>
      <c r="F666" s="3" t="s">
        <v>15</v>
      </c>
      <c r="G666" s="3">
        <f>IFERROR(IF(SEARCH("INSEE",F666)&gt;0,C666+D666,"ERREUR"),E666)</f>
        <v>64.545834300301749</v>
      </c>
      <c r="H666" s="3">
        <v>0</v>
      </c>
      <c r="I666" s="3">
        <v>0</v>
      </c>
      <c r="J666" s="3">
        <v>0</v>
      </c>
      <c r="K666" s="3">
        <v>1</v>
      </c>
      <c r="L666" t="s">
        <v>14</v>
      </c>
      <c r="M666">
        <v>0</v>
      </c>
      <c r="N666" s="8">
        <f>IF(E666&gt;G666,M666/E666,M666/G666)</f>
        <v>0</v>
      </c>
    </row>
    <row r="667" spans="1:14" ht="15" customHeight="1" x14ac:dyDescent="0.25">
      <c r="A667" t="s">
        <v>971</v>
      </c>
      <c r="B667" t="s">
        <v>972</v>
      </c>
      <c r="C667" s="1">
        <v>2628.5868801249635</v>
      </c>
      <c r="D667" s="1">
        <v>170</v>
      </c>
      <c r="E667" s="3">
        <v>0</v>
      </c>
      <c r="F667" s="3" t="s">
        <v>15</v>
      </c>
      <c r="G667" s="3">
        <f>IFERROR(IF(SEARCH("INSEE",F667)&gt;0,C667+D667,"ERREUR"),E667)</f>
        <v>2798.5868801249635</v>
      </c>
      <c r="H667" s="3">
        <v>0</v>
      </c>
      <c r="I667" s="3">
        <v>0</v>
      </c>
      <c r="J667" s="3">
        <v>0</v>
      </c>
      <c r="K667" s="3">
        <v>0</v>
      </c>
      <c r="L667" t="s">
        <v>14</v>
      </c>
      <c r="M667">
        <v>0</v>
      </c>
      <c r="N667" s="8">
        <f>IF(E667&gt;G667,M667/E667,M667/G667)</f>
        <v>0</v>
      </c>
    </row>
    <row r="668" spans="1:14" ht="15" customHeight="1" x14ac:dyDescent="0.25">
      <c r="A668" t="s">
        <v>973</v>
      </c>
      <c r="B668" t="s">
        <v>974</v>
      </c>
      <c r="C668" s="1">
        <v>608.09255134480691</v>
      </c>
      <c r="D668" s="1">
        <v>31</v>
      </c>
      <c r="E668" s="3">
        <v>4</v>
      </c>
      <c r="F668" s="3" t="s">
        <v>15</v>
      </c>
      <c r="G668" s="3">
        <f>IFERROR(IF(SEARCH("INSEE",F668)&gt;0,C668+D668,"ERREUR"),E668)</f>
        <v>639.09255134480691</v>
      </c>
      <c r="H668" s="3">
        <v>0</v>
      </c>
      <c r="I668" s="3">
        <v>0</v>
      </c>
      <c r="J668" s="3">
        <v>0</v>
      </c>
      <c r="K668" s="3">
        <v>1</v>
      </c>
      <c r="L668" t="s">
        <v>14</v>
      </c>
      <c r="M668">
        <v>0</v>
      </c>
      <c r="N668" s="8">
        <f>IF(E668&gt;G668,M668/E668,M668/G668)</f>
        <v>0</v>
      </c>
    </row>
    <row r="669" spans="1:14" ht="15" customHeight="1" x14ac:dyDescent="0.25">
      <c r="A669" t="s">
        <v>975</v>
      </c>
      <c r="B669" t="s">
        <v>976</v>
      </c>
      <c r="C669" s="1">
        <v>1128.5611257695718</v>
      </c>
      <c r="D669" s="1">
        <v>35</v>
      </c>
      <c r="E669" s="3">
        <v>0</v>
      </c>
      <c r="F669" s="3" t="s">
        <v>15</v>
      </c>
      <c r="G669" s="3">
        <f>IFERROR(IF(SEARCH("INSEE",F669)&gt;0,C669+D669,"ERREUR"),E669)</f>
        <v>1163.5611257695718</v>
      </c>
      <c r="H669" s="3">
        <v>0</v>
      </c>
      <c r="I669" s="3">
        <v>0</v>
      </c>
      <c r="J669" s="3">
        <v>0</v>
      </c>
      <c r="K669" s="3">
        <v>1</v>
      </c>
      <c r="L669" t="s">
        <v>14</v>
      </c>
      <c r="M669">
        <v>0</v>
      </c>
      <c r="N669" s="8">
        <f>IF(E669&gt;G669,M669/E669,M669/G669)</f>
        <v>0</v>
      </c>
    </row>
    <row r="670" spans="1:14" ht="15" customHeight="1" x14ac:dyDescent="0.25">
      <c r="A670" t="s">
        <v>977</v>
      </c>
      <c r="B670" t="s">
        <v>978</v>
      </c>
      <c r="C670" s="1">
        <v>442</v>
      </c>
      <c r="D670" s="1">
        <v>10</v>
      </c>
      <c r="E670" s="3">
        <v>356</v>
      </c>
      <c r="F670" s="3" t="s">
        <v>15</v>
      </c>
      <c r="G670" s="3">
        <f>IFERROR(IF(SEARCH("INSEE",F670)&gt;0,C670+D670,"ERREUR"),E670)</f>
        <v>452</v>
      </c>
      <c r="H670" s="3">
        <v>0</v>
      </c>
      <c r="I670" s="3">
        <v>0</v>
      </c>
      <c r="J670" s="3">
        <v>0</v>
      </c>
      <c r="K670" s="3">
        <v>1</v>
      </c>
      <c r="L670" t="s">
        <v>14</v>
      </c>
      <c r="M670">
        <v>0</v>
      </c>
      <c r="N670" s="8">
        <f>IF(E670&gt;G670,M670/E670,M670/G670)</f>
        <v>0</v>
      </c>
    </row>
    <row r="671" spans="1:14" ht="15" customHeight="1" x14ac:dyDescent="0.25">
      <c r="A671" t="s">
        <v>979</v>
      </c>
      <c r="B671" t="s">
        <v>980</v>
      </c>
      <c r="C671" s="1">
        <v>445.93851444507192</v>
      </c>
      <c r="D671" s="1">
        <v>15</v>
      </c>
      <c r="E671" s="3">
        <v>2</v>
      </c>
      <c r="F671" s="3" t="s">
        <v>15</v>
      </c>
      <c r="G671" s="3">
        <f>IFERROR(IF(SEARCH("INSEE",F671)&gt;0,C671+D671,"ERREUR"),E671)</f>
        <v>460.93851444507192</v>
      </c>
      <c r="H671" s="3">
        <v>0</v>
      </c>
      <c r="I671" s="3">
        <v>0</v>
      </c>
      <c r="J671" s="3">
        <v>0</v>
      </c>
      <c r="K671" s="3">
        <v>1</v>
      </c>
      <c r="L671" t="s">
        <v>14</v>
      </c>
      <c r="M671">
        <v>0</v>
      </c>
      <c r="N671" s="8">
        <f>IF(E671&gt;G671,M671/E671,M671/G671)</f>
        <v>0</v>
      </c>
    </row>
    <row r="672" spans="1:14" ht="15" customHeight="1" x14ac:dyDescent="0.25">
      <c r="A672" t="s">
        <v>983</v>
      </c>
      <c r="B672" t="s">
        <v>984</v>
      </c>
      <c r="C672" s="1">
        <v>512.83050846137837</v>
      </c>
      <c r="D672" s="1">
        <v>23</v>
      </c>
      <c r="E672" s="3">
        <v>0</v>
      </c>
      <c r="F672" s="3" t="s">
        <v>15</v>
      </c>
      <c r="G672" s="3">
        <f>IFERROR(IF(SEARCH("INSEE",F672)&gt;0,C672+D672,"ERREUR"),E672)</f>
        <v>535.83050846137837</v>
      </c>
      <c r="H672" s="3">
        <v>0</v>
      </c>
      <c r="I672" s="3">
        <v>0</v>
      </c>
      <c r="J672" s="3">
        <v>0</v>
      </c>
      <c r="K672" s="3">
        <v>1</v>
      </c>
      <c r="L672" t="s">
        <v>14</v>
      </c>
      <c r="M672">
        <v>0</v>
      </c>
      <c r="N672" s="8">
        <f>IF(E672&gt;G672,M672/E672,M672/G672)</f>
        <v>0</v>
      </c>
    </row>
    <row r="673" spans="1:14" ht="15" customHeight="1" x14ac:dyDescent="0.25">
      <c r="A673" t="s">
        <v>985</v>
      </c>
      <c r="B673" t="s">
        <v>986</v>
      </c>
      <c r="C673" s="1">
        <v>86.566666666666677</v>
      </c>
      <c r="D673" s="1">
        <v>3</v>
      </c>
      <c r="E673" s="3">
        <v>0</v>
      </c>
      <c r="F673" s="3" t="s">
        <v>15</v>
      </c>
      <c r="G673" s="3">
        <f>IFERROR(IF(SEARCH("INSEE",F673)&gt;0,C673+D673,"ERREUR"),E673)</f>
        <v>89.566666666666677</v>
      </c>
      <c r="H673" s="3">
        <v>0</v>
      </c>
      <c r="I673" s="3">
        <v>0</v>
      </c>
      <c r="J673" s="3">
        <v>0</v>
      </c>
      <c r="K673" s="3">
        <v>1</v>
      </c>
      <c r="L673" t="s">
        <v>14</v>
      </c>
      <c r="M673">
        <v>0</v>
      </c>
      <c r="N673" s="8">
        <f>IF(E673&gt;G673,M673/E673,M673/G673)</f>
        <v>0</v>
      </c>
    </row>
    <row r="674" spans="1:14" ht="15" customHeight="1" x14ac:dyDescent="0.25">
      <c r="A674" t="s">
        <v>987</v>
      </c>
      <c r="B674" t="s">
        <v>988</v>
      </c>
      <c r="C674" s="1">
        <v>167.77996340609599</v>
      </c>
      <c r="D674" s="1">
        <v>14</v>
      </c>
      <c r="E674" s="3">
        <v>0</v>
      </c>
      <c r="F674" s="3" t="s">
        <v>15</v>
      </c>
      <c r="G674" s="3">
        <f>IFERROR(IF(SEARCH("INSEE",F674)&gt;0,C674+D674,"ERREUR"),E674)</f>
        <v>181.77996340609599</v>
      </c>
      <c r="H674" s="3">
        <v>0</v>
      </c>
      <c r="I674" s="3">
        <v>0</v>
      </c>
      <c r="J674" s="3">
        <v>0</v>
      </c>
      <c r="K674" s="3">
        <v>1</v>
      </c>
      <c r="L674" t="s">
        <v>14</v>
      </c>
      <c r="M674">
        <v>0</v>
      </c>
      <c r="N674" s="8">
        <f>IF(E674&gt;G674,M674/E674,M674/G674)</f>
        <v>0</v>
      </c>
    </row>
    <row r="675" spans="1:14" ht="15" customHeight="1" x14ac:dyDescent="0.25">
      <c r="A675" t="s">
        <v>989</v>
      </c>
      <c r="B675" t="s">
        <v>990</v>
      </c>
      <c r="C675" s="1">
        <v>273.551330798474</v>
      </c>
      <c r="D675" s="1">
        <v>9</v>
      </c>
      <c r="E675" s="3">
        <v>0</v>
      </c>
      <c r="F675" s="3" t="s">
        <v>15</v>
      </c>
      <c r="G675" s="3">
        <f>IFERROR(IF(SEARCH("INSEE",F675)&gt;0,C675+D675,"ERREUR"),E675)</f>
        <v>282.551330798474</v>
      </c>
      <c r="H675" s="3">
        <v>0</v>
      </c>
      <c r="I675" s="3">
        <v>0</v>
      </c>
      <c r="J675" s="3">
        <v>0</v>
      </c>
      <c r="K675" s="3">
        <v>1</v>
      </c>
      <c r="L675" t="s">
        <v>14</v>
      </c>
      <c r="M675">
        <v>0</v>
      </c>
      <c r="N675" s="8">
        <f>IF(E675&gt;G675,M675/E675,M675/G675)</f>
        <v>0</v>
      </c>
    </row>
    <row r="676" spans="1:14" ht="15" customHeight="1" x14ac:dyDescent="0.25">
      <c r="A676" t="s">
        <v>993</v>
      </c>
      <c r="B676" t="s">
        <v>994</v>
      </c>
      <c r="C676" s="1">
        <v>228.3436123362994</v>
      </c>
      <c r="D676" s="1">
        <v>6</v>
      </c>
      <c r="E676" s="3">
        <v>0</v>
      </c>
      <c r="F676" s="3" t="s">
        <v>15</v>
      </c>
      <c r="G676" s="3">
        <f>IFERROR(IF(SEARCH("INSEE",F676)&gt;0,C676+D676,"ERREUR"),E676)</f>
        <v>234.3436123362994</v>
      </c>
      <c r="H676" s="3">
        <v>0</v>
      </c>
      <c r="I676" s="3">
        <v>0</v>
      </c>
      <c r="J676" s="3">
        <v>0</v>
      </c>
      <c r="K676" s="3">
        <v>1</v>
      </c>
      <c r="L676" t="s">
        <v>14</v>
      </c>
      <c r="M676">
        <v>0</v>
      </c>
      <c r="N676" s="8">
        <f>IF(E676&gt;G676,M676/E676,M676/G676)</f>
        <v>0</v>
      </c>
    </row>
    <row r="677" spans="1:14" ht="15" customHeight="1" x14ac:dyDescent="0.25">
      <c r="A677" t="s">
        <v>995</v>
      </c>
      <c r="B677" t="s">
        <v>996</v>
      </c>
      <c r="C677" s="1">
        <v>475</v>
      </c>
      <c r="D677" s="1">
        <v>5</v>
      </c>
      <c r="E677" s="3">
        <v>0</v>
      </c>
      <c r="F677" s="3" t="s">
        <v>15</v>
      </c>
      <c r="G677" s="3">
        <f>IFERROR(IF(SEARCH("INSEE",F677)&gt;0,C677+D677,"ERREUR"),E677)</f>
        <v>480</v>
      </c>
      <c r="H677" s="3">
        <v>0</v>
      </c>
      <c r="I677" s="3">
        <v>0</v>
      </c>
      <c r="J677" s="3">
        <v>0</v>
      </c>
      <c r="K677" s="3">
        <v>1</v>
      </c>
      <c r="L677" t="s">
        <v>14</v>
      </c>
      <c r="M677">
        <v>0</v>
      </c>
      <c r="N677" s="8">
        <f>IF(E677&gt;G677,M677/E677,M677/G677)</f>
        <v>0</v>
      </c>
    </row>
    <row r="678" spans="1:14" ht="15" customHeight="1" x14ac:dyDescent="0.25">
      <c r="A678" t="s">
        <v>997</v>
      </c>
      <c r="B678" t="s">
        <v>998</v>
      </c>
      <c r="C678" s="1">
        <v>1659.7471264367052</v>
      </c>
      <c r="D678" s="1">
        <v>27</v>
      </c>
      <c r="E678" s="3">
        <v>0</v>
      </c>
      <c r="F678" s="3" t="s">
        <v>15</v>
      </c>
      <c r="G678" s="3">
        <f>IFERROR(IF(SEARCH("INSEE",F678)&gt;0,C678+D678,"ERREUR"),E678)</f>
        <v>1686.7471264367052</v>
      </c>
      <c r="H678" s="3">
        <v>0</v>
      </c>
      <c r="I678" s="3">
        <v>0</v>
      </c>
      <c r="J678" s="3">
        <v>0</v>
      </c>
      <c r="K678" s="3">
        <v>0</v>
      </c>
      <c r="L678" t="s">
        <v>14</v>
      </c>
      <c r="M678">
        <v>0</v>
      </c>
      <c r="N678" s="8">
        <f>IF(E678&gt;G678,M678/E678,M678/G678)</f>
        <v>0</v>
      </c>
    </row>
    <row r="679" spans="1:14" ht="15" customHeight="1" x14ac:dyDescent="0.25">
      <c r="A679" t="s">
        <v>1001</v>
      </c>
      <c r="B679" t="s">
        <v>1002</v>
      </c>
      <c r="C679" s="1">
        <v>4054.5458049539679</v>
      </c>
      <c r="D679" s="1">
        <v>104</v>
      </c>
      <c r="E679" s="3">
        <v>1463</v>
      </c>
      <c r="F679" s="3" t="s">
        <v>15</v>
      </c>
      <c r="G679" s="3">
        <f>IFERROR(IF(SEARCH("INSEE",F679)&gt;0,C679+D679,"ERREUR"),E679)</f>
        <v>4158.5458049539684</v>
      </c>
      <c r="H679" s="3">
        <v>0</v>
      </c>
      <c r="I679" s="3">
        <v>0</v>
      </c>
      <c r="J679" s="3">
        <v>0</v>
      </c>
      <c r="K679" s="3">
        <v>0</v>
      </c>
      <c r="L679" t="s">
        <v>14</v>
      </c>
      <c r="M679">
        <v>0</v>
      </c>
      <c r="N679" s="8">
        <f>IF(E679&gt;G679,M679/E679,M679/G679)</f>
        <v>0</v>
      </c>
    </row>
    <row r="680" spans="1:14" ht="15" customHeight="1" x14ac:dyDescent="0.25">
      <c r="A680" t="s">
        <v>1003</v>
      </c>
      <c r="B680" t="s">
        <v>1004</v>
      </c>
      <c r="C680" s="1">
        <v>556.7092198516159</v>
      </c>
      <c r="D680" s="1">
        <v>18</v>
      </c>
      <c r="E680" s="3">
        <v>0</v>
      </c>
      <c r="F680" s="3" t="s">
        <v>15</v>
      </c>
      <c r="G680" s="3">
        <f>IFERROR(IF(SEARCH("INSEE",F680)&gt;0,C680+D680,"ERREUR"),E680)</f>
        <v>574.7092198516159</v>
      </c>
      <c r="H680" s="3">
        <v>0</v>
      </c>
      <c r="I680" s="3">
        <v>0</v>
      </c>
      <c r="J680" s="3">
        <v>0</v>
      </c>
      <c r="K680" s="3">
        <v>1</v>
      </c>
      <c r="L680" t="s">
        <v>14</v>
      </c>
      <c r="M680">
        <v>0</v>
      </c>
      <c r="N680" s="8">
        <f>IF(E680&gt;G680,M680/E680,M680/G680)</f>
        <v>0</v>
      </c>
    </row>
    <row r="681" spans="1:14" ht="15" customHeight="1" x14ac:dyDescent="0.25">
      <c r="A681" t="s">
        <v>1005</v>
      </c>
      <c r="B681" t="s">
        <v>1006</v>
      </c>
      <c r="C681" s="1">
        <v>1314.0523743226909</v>
      </c>
      <c r="D681" s="1">
        <v>23</v>
      </c>
      <c r="E681" s="3">
        <v>0</v>
      </c>
      <c r="F681" s="3" t="s">
        <v>15</v>
      </c>
      <c r="G681" s="3">
        <f>IFERROR(IF(SEARCH("INSEE",F681)&gt;0,C681+D681,"ERREUR"),E681)</f>
        <v>1337.0523743226909</v>
      </c>
      <c r="H681" s="3">
        <v>0</v>
      </c>
      <c r="I681" s="3">
        <v>0</v>
      </c>
      <c r="J681" s="3">
        <v>0</v>
      </c>
      <c r="K681" s="3">
        <v>1</v>
      </c>
      <c r="L681" t="s">
        <v>14</v>
      </c>
      <c r="M681">
        <v>0</v>
      </c>
      <c r="N681" s="8">
        <f>IF(E681&gt;G681,M681/E681,M681/G681)</f>
        <v>0</v>
      </c>
    </row>
    <row r="682" spans="1:14" ht="15" customHeight="1" x14ac:dyDescent="0.25">
      <c r="A682" t="s">
        <v>1007</v>
      </c>
      <c r="B682" t="s">
        <v>1008</v>
      </c>
      <c r="C682" s="1">
        <v>426.42562929062029</v>
      </c>
      <c r="D682" s="1">
        <v>18</v>
      </c>
      <c r="E682" s="3">
        <v>0</v>
      </c>
      <c r="F682" s="3" t="s">
        <v>15</v>
      </c>
      <c r="G682" s="3">
        <f>IFERROR(IF(SEARCH("INSEE",F682)&gt;0,C682+D682,"ERREUR"),E682)</f>
        <v>444.42562929062029</v>
      </c>
      <c r="H682" s="3">
        <v>0</v>
      </c>
      <c r="I682" s="3">
        <v>0</v>
      </c>
      <c r="J682" s="3">
        <v>0</v>
      </c>
      <c r="K682" s="3">
        <v>1</v>
      </c>
      <c r="L682" t="s">
        <v>14</v>
      </c>
      <c r="M682">
        <v>0</v>
      </c>
      <c r="N682" s="8">
        <f>IF(E682&gt;G682,M682/E682,M682/G682)</f>
        <v>0</v>
      </c>
    </row>
    <row r="683" spans="1:14" ht="15" customHeight="1" x14ac:dyDescent="0.25">
      <c r="A683" t="s">
        <v>1009</v>
      </c>
      <c r="B683" t="s">
        <v>1010</v>
      </c>
      <c r="C683" s="1">
        <v>1595.1026468689497</v>
      </c>
      <c r="D683" s="1">
        <v>76</v>
      </c>
      <c r="E683" s="3">
        <v>0</v>
      </c>
      <c r="F683" s="3" t="s">
        <v>15</v>
      </c>
      <c r="G683" s="3">
        <f>IFERROR(IF(SEARCH("INSEE",F683)&gt;0,C683+D683,"ERREUR"),E683)</f>
        <v>1671.1026468689497</v>
      </c>
      <c r="H683" s="3">
        <v>0</v>
      </c>
      <c r="I683" s="3">
        <v>0</v>
      </c>
      <c r="J683" s="3">
        <v>0</v>
      </c>
      <c r="K683" s="3">
        <v>0</v>
      </c>
      <c r="L683" t="s">
        <v>14</v>
      </c>
      <c r="M683">
        <v>0</v>
      </c>
      <c r="N683" s="8">
        <f>IF(E683&gt;G683,M683/E683,M683/G683)</f>
        <v>0</v>
      </c>
    </row>
    <row r="684" spans="1:14" ht="15" customHeight="1" x14ac:dyDescent="0.25">
      <c r="A684" t="s">
        <v>1011</v>
      </c>
      <c r="B684" t="s">
        <v>1012</v>
      </c>
      <c r="C684" s="1">
        <v>318</v>
      </c>
      <c r="D684" s="1">
        <v>8</v>
      </c>
      <c r="E684" s="3">
        <v>25</v>
      </c>
      <c r="F684" s="3" t="s">
        <v>15</v>
      </c>
      <c r="G684" s="3">
        <f>IFERROR(IF(SEARCH("INSEE",F684)&gt;0,C684+D684,"ERREUR"),E684)</f>
        <v>326</v>
      </c>
      <c r="H684" s="3">
        <v>0</v>
      </c>
      <c r="I684" s="3">
        <v>0</v>
      </c>
      <c r="J684" s="3">
        <v>0</v>
      </c>
      <c r="K684" s="3">
        <v>1</v>
      </c>
      <c r="L684" t="s">
        <v>14</v>
      </c>
      <c r="M684">
        <v>0</v>
      </c>
      <c r="N684" s="8">
        <f>IF(E684&gt;G684,M684/E684,M684/G684)</f>
        <v>0</v>
      </c>
    </row>
    <row r="685" spans="1:14" ht="15" customHeight="1" x14ac:dyDescent="0.25">
      <c r="A685" t="s">
        <v>1013</v>
      </c>
      <c r="B685" t="s">
        <v>1014</v>
      </c>
      <c r="C685" s="1">
        <v>252.96774193548455</v>
      </c>
      <c r="D685" s="1">
        <v>14</v>
      </c>
      <c r="E685" s="3">
        <v>37</v>
      </c>
      <c r="F685" s="3" t="s">
        <v>15</v>
      </c>
      <c r="G685" s="3">
        <f>IFERROR(IF(SEARCH("INSEE",F685)&gt;0,C685+D685,"ERREUR"),E685)</f>
        <v>266.96774193548458</v>
      </c>
      <c r="H685" s="3">
        <v>0</v>
      </c>
      <c r="I685" s="3">
        <v>0</v>
      </c>
      <c r="J685" s="3">
        <v>0</v>
      </c>
      <c r="K685" s="3">
        <v>1</v>
      </c>
      <c r="L685" t="s">
        <v>14</v>
      </c>
      <c r="M685">
        <v>0</v>
      </c>
      <c r="N685" s="8">
        <f>IF(E685&gt;G685,M685/E685,M685/G685)</f>
        <v>0</v>
      </c>
    </row>
    <row r="686" spans="1:14" ht="15" customHeight="1" x14ac:dyDescent="0.25">
      <c r="A686" t="s">
        <v>1015</v>
      </c>
      <c r="B686" t="s">
        <v>1016</v>
      </c>
      <c r="C686" s="1">
        <v>482.38611713665603</v>
      </c>
      <c r="D686" s="1">
        <v>22</v>
      </c>
      <c r="E686" s="3">
        <v>4</v>
      </c>
      <c r="F686" s="3" t="s">
        <v>15</v>
      </c>
      <c r="G686" s="3">
        <f>IFERROR(IF(SEARCH("INSEE",F686)&gt;0,C686+D686,"ERREUR"),E686)</f>
        <v>504.38611713665603</v>
      </c>
      <c r="H686" s="3">
        <v>0</v>
      </c>
      <c r="I686" s="3">
        <v>0</v>
      </c>
      <c r="J686" s="3">
        <v>0</v>
      </c>
      <c r="K686" s="3">
        <v>1</v>
      </c>
      <c r="L686" t="s">
        <v>14</v>
      </c>
      <c r="M686">
        <v>0</v>
      </c>
      <c r="N686" s="8">
        <f>IF(E686&gt;G686,M686/E686,M686/G686)</f>
        <v>0</v>
      </c>
    </row>
    <row r="687" spans="1:14" ht="15" customHeight="1" x14ac:dyDescent="0.25">
      <c r="A687" t="s">
        <v>1017</v>
      </c>
      <c r="B687" t="s">
        <v>1018</v>
      </c>
      <c r="C687" s="1">
        <v>325.08875736463773</v>
      </c>
      <c r="D687" s="1">
        <v>15</v>
      </c>
      <c r="E687" s="3">
        <v>14</v>
      </c>
      <c r="F687" s="3" t="s">
        <v>15</v>
      </c>
      <c r="G687" s="3">
        <f>IFERROR(IF(SEARCH("INSEE",F687)&gt;0,C687+D687,"ERREUR"),E687)</f>
        <v>340.08875736463773</v>
      </c>
      <c r="H687" s="3">
        <v>0</v>
      </c>
      <c r="I687" s="3">
        <v>0</v>
      </c>
      <c r="J687" s="3">
        <v>0</v>
      </c>
      <c r="K687" s="3">
        <v>1</v>
      </c>
      <c r="L687" t="s">
        <v>14</v>
      </c>
      <c r="M687">
        <v>0</v>
      </c>
      <c r="N687" s="8">
        <f>IF(E687&gt;G687,M687/E687,M687/G687)</f>
        <v>0</v>
      </c>
    </row>
    <row r="688" spans="1:14" ht="15" customHeight="1" x14ac:dyDescent="0.25">
      <c r="A688" t="s">
        <v>1019</v>
      </c>
      <c r="B688" t="s">
        <v>1020</v>
      </c>
      <c r="C688" s="1">
        <v>448</v>
      </c>
      <c r="D688" s="1">
        <v>24</v>
      </c>
      <c r="E688" s="3">
        <v>19</v>
      </c>
      <c r="F688" s="3" t="s">
        <v>15</v>
      </c>
      <c r="G688" s="3">
        <f>IFERROR(IF(SEARCH("INSEE",F688)&gt;0,C688+D688,"ERREUR"),E688)</f>
        <v>472</v>
      </c>
      <c r="H688" s="3">
        <v>0</v>
      </c>
      <c r="I688" s="3">
        <v>0</v>
      </c>
      <c r="J688" s="3">
        <v>0</v>
      </c>
      <c r="K688" s="3">
        <v>1</v>
      </c>
      <c r="L688" t="s">
        <v>14</v>
      </c>
      <c r="M688">
        <v>0</v>
      </c>
      <c r="N688" s="8">
        <f>IF(E688&gt;G688,M688/E688,M688/G688)</f>
        <v>0</v>
      </c>
    </row>
    <row r="689" spans="1:14" ht="15" customHeight="1" x14ac:dyDescent="0.25">
      <c r="A689" t="s">
        <v>1023</v>
      </c>
      <c r="B689" t="s">
        <v>1024</v>
      </c>
      <c r="C689" s="1">
        <v>1390.0090702947898</v>
      </c>
      <c r="D689" s="1">
        <v>114</v>
      </c>
      <c r="E689" s="3">
        <v>552</v>
      </c>
      <c r="F689" s="3" t="s">
        <v>15</v>
      </c>
      <c r="G689" s="3">
        <f>IFERROR(IF(SEARCH("INSEE",F689)&gt;0,C689+D689,"ERREUR"),E689)</f>
        <v>1504.0090702947898</v>
      </c>
      <c r="H689" s="3">
        <v>0</v>
      </c>
      <c r="I689" s="3">
        <v>0</v>
      </c>
      <c r="J689" s="3">
        <v>0</v>
      </c>
      <c r="K689" s="3">
        <v>1</v>
      </c>
      <c r="L689" t="s">
        <v>14</v>
      </c>
      <c r="M689">
        <v>0</v>
      </c>
      <c r="N689" s="8">
        <f>IF(E689&gt;G689,M689/E689,M689/G689)</f>
        <v>0</v>
      </c>
    </row>
    <row r="690" spans="1:14" ht="15" customHeight="1" x14ac:dyDescent="0.25">
      <c r="A690" t="s">
        <v>1025</v>
      </c>
      <c r="B690" t="s">
        <v>1026</v>
      </c>
      <c r="C690" s="1">
        <v>464</v>
      </c>
      <c r="D690" s="1">
        <v>25</v>
      </c>
      <c r="E690" s="3">
        <v>0</v>
      </c>
      <c r="F690" s="3" t="s">
        <v>15</v>
      </c>
      <c r="G690" s="3">
        <f>IFERROR(IF(SEARCH("INSEE",F690)&gt;0,C690+D690,"ERREUR"),E690)</f>
        <v>489</v>
      </c>
      <c r="H690" s="3">
        <v>0</v>
      </c>
      <c r="I690" s="3">
        <v>0</v>
      </c>
      <c r="J690" s="3">
        <v>0</v>
      </c>
      <c r="K690" s="3">
        <v>1</v>
      </c>
      <c r="L690" t="s">
        <v>14</v>
      </c>
      <c r="M690">
        <v>0</v>
      </c>
      <c r="N690" s="8">
        <f>IF(E690&gt;G690,M690/E690,M690/G690)</f>
        <v>0</v>
      </c>
    </row>
    <row r="691" spans="1:14" ht="15" customHeight="1" x14ac:dyDescent="0.25">
      <c r="A691" t="s">
        <v>1027</v>
      </c>
      <c r="B691" t="s">
        <v>1028</v>
      </c>
      <c r="C691" s="1">
        <v>5180.9378059340497</v>
      </c>
      <c r="D691" s="1">
        <v>134</v>
      </c>
      <c r="E691" s="3">
        <v>27</v>
      </c>
      <c r="F691" s="3" t="s">
        <v>15</v>
      </c>
      <c r="G691" s="3">
        <f>IFERROR(IF(SEARCH("INSEE",F691)&gt;0,C691+D691,"ERREUR"),E691)</f>
        <v>5314.9378059340497</v>
      </c>
      <c r="H691" s="3">
        <v>0</v>
      </c>
      <c r="I691" s="3">
        <v>0</v>
      </c>
      <c r="J691" s="3">
        <v>0</v>
      </c>
      <c r="K691" s="3">
        <v>0</v>
      </c>
      <c r="L691" t="s">
        <v>14</v>
      </c>
      <c r="M691">
        <v>0</v>
      </c>
      <c r="N691" s="8">
        <f>IF(E691&gt;G691,M691/E691,M691/G691)</f>
        <v>0</v>
      </c>
    </row>
    <row r="692" spans="1:14" ht="15" customHeight="1" x14ac:dyDescent="0.25">
      <c r="A692" t="s">
        <v>1034</v>
      </c>
      <c r="B692" t="s">
        <v>1035</v>
      </c>
      <c r="C692" s="1">
        <v>2718.3001119820583</v>
      </c>
      <c r="D692" s="1">
        <v>62</v>
      </c>
      <c r="E692" s="3">
        <v>0</v>
      </c>
      <c r="F692" s="3" t="s">
        <v>15</v>
      </c>
      <c r="G692" s="3">
        <f>IFERROR(IF(SEARCH("INSEE",F692)&gt;0,C692+D692,"ERREUR"),E692)</f>
        <v>2780.3001119820583</v>
      </c>
      <c r="H692" s="3">
        <v>0</v>
      </c>
      <c r="I692" s="3">
        <v>0</v>
      </c>
      <c r="J692" s="3">
        <v>0</v>
      </c>
      <c r="K692" s="3">
        <v>1</v>
      </c>
      <c r="L692" t="s">
        <v>14</v>
      </c>
      <c r="M692">
        <v>0</v>
      </c>
      <c r="N692" s="8">
        <f>IF(E692&gt;G692,M692/E692,M692/G692)</f>
        <v>0</v>
      </c>
    </row>
    <row r="693" spans="1:14" ht="15" customHeight="1" x14ac:dyDescent="0.25">
      <c r="A693" t="s">
        <v>1036</v>
      </c>
      <c r="B693" t="s">
        <v>1037</v>
      </c>
      <c r="C693" s="1">
        <v>1020</v>
      </c>
      <c r="D693" s="1">
        <v>37</v>
      </c>
      <c r="E693" s="3">
        <v>0</v>
      </c>
      <c r="F693" s="3" t="s">
        <v>15</v>
      </c>
      <c r="G693" s="3">
        <f>IFERROR(IF(SEARCH("INSEE",F693)&gt;0,C693+D693,"ERREUR"),E693)</f>
        <v>1057</v>
      </c>
      <c r="H693" s="3">
        <v>0</v>
      </c>
      <c r="I693" s="3">
        <v>0</v>
      </c>
      <c r="J693" s="3">
        <v>0</v>
      </c>
      <c r="K693" s="3">
        <v>1</v>
      </c>
      <c r="L693" t="s">
        <v>14</v>
      </c>
      <c r="M693">
        <v>0</v>
      </c>
      <c r="N693" s="8">
        <f>IF(E693&gt;G693,M693/E693,M693/G693)</f>
        <v>0</v>
      </c>
    </row>
    <row r="694" spans="1:14" ht="15" customHeight="1" x14ac:dyDescent="0.25">
      <c r="A694" t="s">
        <v>1038</v>
      </c>
      <c r="B694" t="s">
        <v>1039</v>
      </c>
      <c r="C694" s="1">
        <v>731</v>
      </c>
      <c r="D694" s="1">
        <v>21</v>
      </c>
      <c r="E694" s="3">
        <v>686</v>
      </c>
      <c r="F694" s="3" t="s">
        <v>15</v>
      </c>
      <c r="G694" s="3">
        <f>IFERROR(IF(SEARCH("INSEE",F694)&gt;0,C694+D694,"ERREUR"),E694)</f>
        <v>752</v>
      </c>
      <c r="H694" s="3">
        <v>0</v>
      </c>
      <c r="I694" s="3">
        <v>0</v>
      </c>
      <c r="J694" s="3">
        <v>0</v>
      </c>
      <c r="K694" s="3">
        <v>0</v>
      </c>
      <c r="L694" t="s">
        <v>14</v>
      </c>
      <c r="M694">
        <v>0</v>
      </c>
      <c r="N694" s="8">
        <f>IF(E694&gt;G694,M694/E694,M694/G694)</f>
        <v>0</v>
      </c>
    </row>
    <row r="695" spans="1:14" ht="15" customHeight="1" x14ac:dyDescent="0.25">
      <c r="A695" t="s">
        <v>1040</v>
      </c>
      <c r="B695" t="s">
        <v>1041</v>
      </c>
      <c r="C695" s="1">
        <v>4781.4159199833293</v>
      </c>
      <c r="D695" s="1">
        <v>153</v>
      </c>
      <c r="E695" s="3">
        <v>0</v>
      </c>
      <c r="F695" s="3" t="s">
        <v>15</v>
      </c>
      <c r="G695" s="3">
        <f>IFERROR(IF(SEARCH("INSEE",F695)&gt;0,C695+D695,"ERREUR"),E695)</f>
        <v>4934.4159199833293</v>
      </c>
      <c r="H695" s="3">
        <v>0</v>
      </c>
      <c r="I695" s="3">
        <v>0</v>
      </c>
      <c r="J695" s="3">
        <v>0</v>
      </c>
      <c r="K695" s="3">
        <v>0</v>
      </c>
      <c r="L695" t="s">
        <v>14</v>
      </c>
      <c r="M695">
        <v>0</v>
      </c>
      <c r="N695" s="8">
        <f>IF(E695&gt;G695,M695/E695,M695/G695)</f>
        <v>0</v>
      </c>
    </row>
    <row r="696" spans="1:14" ht="15" customHeight="1" x14ac:dyDescent="0.25">
      <c r="A696" t="s">
        <v>1042</v>
      </c>
      <c r="B696" t="s">
        <v>1043</v>
      </c>
      <c r="C696" s="1">
        <v>485</v>
      </c>
      <c r="D696" s="1">
        <v>11</v>
      </c>
      <c r="E696" s="3">
        <v>465</v>
      </c>
      <c r="F696" s="3" t="s">
        <v>15</v>
      </c>
      <c r="G696" s="3">
        <f>IFERROR(IF(SEARCH("INSEE",F696)&gt;0,C696+D696,"ERREUR"),E696)</f>
        <v>496</v>
      </c>
      <c r="H696" s="3">
        <v>0</v>
      </c>
      <c r="I696" s="3">
        <v>0</v>
      </c>
      <c r="J696" s="3">
        <v>0</v>
      </c>
      <c r="K696" s="3">
        <v>1</v>
      </c>
      <c r="L696" t="s">
        <v>14</v>
      </c>
      <c r="M696">
        <v>0</v>
      </c>
      <c r="N696" s="8">
        <f>IF(E696&gt;G696,M696/E696,M696/G696)</f>
        <v>0</v>
      </c>
    </row>
    <row r="697" spans="1:14" ht="15" customHeight="1" x14ac:dyDescent="0.25">
      <c r="A697" t="s">
        <v>1046</v>
      </c>
      <c r="B697" t="s">
        <v>1047</v>
      </c>
      <c r="C697" s="1">
        <v>1422.3117732558071</v>
      </c>
      <c r="D697" s="1">
        <v>74</v>
      </c>
      <c r="E697" s="3">
        <v>0</v>
      </c>
      <c r="F697" s="3" t="s">
        <v>15</v>
      </c>
      <c r="G697" s="3">
        <f>IFERROR(IF(SEARCH("INSEE",F697)&gt;0,C697+D697,"ERREUR"),E697)</f>
        <v>1496.3117732558071</v>
      </c>
      <c r="H697" s="3">
        <v>0</v>
      </c>
      <c r="I697" s="3">
        <v>0</v>
      </c>
      <c r="J697" s="3">
        <v>0</v>
      </c>
      <c r="K697" s="3">
        <v>0</v>
      </c>
      <c r="L697" t="s">
        <v>14</v>
      </c>
      <c r="M697">
        <v>0</v>
      </c>
      <c r="N697" s="8">
        <f>IF(E697&gt;G697,M697/E697,M697/G697)</f>
        <v>0</v>
      </c>
    </row>
    <row r="698" spans="1:14" ht="15" customHeight="1" x14ac:dyDescent="0.25">
      <c r="A698" t="s">
        <v>1048</v>
      </c>
      <c r="B698" t="s">
        <v>1049</v>
      </c>
      <c r="C698" s="1">
        <v>2042.7583674509319</v>
      </c>
      <c r="D698" s="1">
        <v>130</v>
      </c>
      <c r="E698" s="3">
        <v>1371</v>
      </c>
      <c r="F698" s="3" t="s">
        <v>15</v>
      </c>
      <c r="G698" s="3">
        <f>IFERROR(IF(SEARCH("INSEE",F698)&gt;0,C698+D698,"ERREUR"),E698)</f>
        <v>2172.7583674509319</v>
      </c>
      <c r="H698" s="3">
        <v>0</v>
      </c>
      <c r="I698" s="3">
        <v>0</v>
      </c>
      <c r="J698" s="3">
        <v>0</v>
      </c>
      <c r="K698" s="3">
        <v>0</v>
      </c>
      <c r="L698" t="s">
        <v>14</v>
      </c>
      <c r="M698">
        <v>0</v>
      </c>
      <c r="N698" s="8">
        <f>IF(E698&gt;G698,M698/E698,M698/G698)</f>
        <v>0</v>
      </c>
    </row>
    <row r="699" spans="1:14" ht="15" customHeight="1" x14ac:dyDescent="0.25">
      <c r="A699" t="s">
        <v>1050</v>
      </c>
      <c r="B699" t="s">
        <v>1051</v>
      </c>
      <c r="C699" s="1">
        <v>1509.7258382642956</v>
      </c>
      <c r="D699" s="1">
        <v>83</v>
      </c>
      <c r="E699" s="3">
        <v>0</v>
      </c>
      <c r="F699" s="3" t="s">
        <v>15</v>
      </c>
      <c r="G699" s="3">
        <f>IFERROR(IF(SEARCH("INSEE",F699)&gt;0,C699+D699,"ERREUR"),E699)</f>
        <v>1592.7258382642956</v>
      </c>
      <c r="H699" s="3">
        <v>0</v>
      </c>
      <c r="I699" s="3">
        <v>0</v>
      </c>
      <c r="J699" s="3">
        <v>0</v>
      </c>
      <c r="K699" s="3">
        <v>0</v>
      </c>
      <c r="L699" t="s">
        <v>14</v>
      </c>
      <c r="M699">
        <v>0</v>
      </c>
      <c r="N699" s="8">
        <f>IF(E699&gt;G699,M699/E699,M699/G699)</f>
        <v>0</v>
      </c>
    </row>
    <row r="700" spans="1:14" ht="15" customHeight="1" x14ac:dyDescent="0.25">
      <c r="A700" t="s">
        <v>1052</v>
      </c>
      <c r="B700" t="s">
        <v>1053</v>
      </c>
      <c r="C700" s="1">
        <v>2666</v>
      </c>
      <c r="D700" s="1">
        <v>68</v>
      </c>
      <c r="E700" s="3">
        <v>45</v>
      </c>
      <c r="F700" s="3" t="s">
        <v>15</v>
      </c>
      <c r="G700" s="3">
        <f>IFERROR(IF(SEARCH("INSEE",F700)&gt;0,C700+D700,"ERREUR"),E700)</f>
        <v>2734</v>
      </c>
      <c r="H700" s="3">
        <v>0</v>
      </c>
      <c r="I700" s="3">
        <v>0</v>
      </c>
      <c r="J700" s="3">
        <v>0</v>
      </c>
      <c r="K700" s="3">
        <v>0</v>
      </c>
      <c r="L700" t="s">
        <v>14</v>
      </c>
      <c r="M700">
        <v>0</v>
      </c>
      <c r="N700" s="8">
        <f>IF(E700&gt;G700,M700/E700,M700/G700)</f>
        <v>0</v>
      </c>
    </row>
    <row r="701" spans="1:14" ht="15" customHeight="1" x14ac:dyDescent="0.25">
      <c r="A701" t="s">
        <v>1054</v>
      </c>
      <c r="B701" t="s">
        <v>1055</v>
      </c>
      <c r="C701" s="1">
        <v>325.09592332459334</v>
      </c>
      <c r="D701" s="1">
        <v>9</v>
      </c>
      <c r="E701" s="3">
        <v>257</v>
      </c>
      <c r="F701" s="3" t="s">
        <v>15</v>
      </c>
      <c r="G701" s="3">
        <f>IFERROR(IF(SEARCH("INSEE",F701)&gt;0,C701+D701,"ERREUR"),E701)</f>
        <v>334.09592332459334</v>
      </c>
      <c r="H701" s="3">
        <v>0</v>
      </c>
      <c r="I701" s="3">
        <v>0</v>
      </c>
      <c r="J701" s="3">
        <v>0</v>
      </c>
      <c r="K701" s="3">
        <v>1</v>
      </c>
      <c r="L701" t="s">
        <v>14</v>
      </c>
      <c r="M701">
        <v>0</v>
      </c>
      <c r="N701" s="8">
        <f>IF(E701&gt;G701,M701/E701,M701/G701)</f>
        <v>0</v>
      </c>
    </row>
    <row r="702" spans="1:14" ht="15" customHeight="1" x14ac:dyDescent="0.25">
      <c r="A702" t="s">
        <v>1058</v>
      </c>
      <c r="B702" t="s">
        <v>1059</v>
      </c>
      <c r="C702" s="1">
        <v>1120.0351306082628</v>
      </c>
      <c r="D702" s="1">
        <v>23</v>
      </c>
      <c r="E702" s="3">
        <v>0</v>
      </c>
      <c r="F702" s="3" t="s">
        <v>15</v>
      </c>
      <c r="G702" s="3">
        <f>IFERROR(IF(SEARCH("INSEE",F702)&gt;0,C702+D702,"ERREUR"),E702)</f>
        <v>1143.0351306082628</v>
      </c>
      <c r="H702" s="3">
        <v>0</v>
      </c>
      <c r="I702" s="3">
        <v>0</v>
      </c>
      <c r="J702" s="3">
        <v>0</v>
      </c>
      <c r="K702" s="3">
        <v>1</v>
      </c>
      <c r="L702" t="s">
        <v>14</v>
      </c>
      <c r="M702">
        <v>0</v>
      </c>
      <c r="N702" s="8">
        <f>IF(E702&gt;G702,M702/E702,M702/G702)</f>
        <v>0</v>
      </c>
    </row>
    <row r="703" spans="1:14" ht="15" customHeight="1" x14ac:dyDescent="0.25">
      <c r="A703" t="s">
        <v>1064</v>
      </c>
      <c r="B703" t="s">
        <v>1065</v>
      </c>
      <c r="C703" s="1">
        <v>2109</v>
      </c>
      <c r="D703" s="1">
        <v>101</v>
      </c>
      <c r="E703" s="3">
        <v>25</v>
      </c>
      <c r="F703" s="3" t="s">
        <v>15</v>
      </c>
      <c r="G703" s="3">
        <f>IFERROR(IF(SEARCH("INSEE",F703)&gt;0,C703+D703,"ERREUR"),E703)</f>
        <v>2210</v>
      </c>
      <c r="H703" s="3">
        <v>0</v>
      </c>
      <c r="I703" s="3">
        <v>0</v>
      </c>
      <c r="J703" s="3">
        <v>0</v>
      </c>
      <c r="K703" s="3">
        <v>0</v>
      </c>
      <c r="L703" t="s">
        <v>14</v>
      </c>
      <c r="M703">
        <v>0</v>
      </c>
      <c r="N703" s="8">
        <f>IF(E703&gt;G703,M703/E703,M703/G703)</f>
        <v>0</v>
      </c>
    </row>
    <row r="704" spans="1:14" ht="15" customHeight="1" x14ac:dyDescent="0.25">
      <c r="A704" t="s">
        <v>1066</v>
      </c>
      <c r="B704" t="s">
        <v>1067</v>
      </c>
      <c r="C704" s="1">
        <v>1490.6024016010645</v>
      </c>
      <c r="D704" s="1">
        <v>58</v>
      </c>
      <c r="E704" s="3">
        <v>1320</v>
      </c>
      <c r="F704" s="3" t="s">
        <v>15</v>
      </c>
      <c r="G704" s="3">
        <f>IFERROR(IF(SEARCH("INSEE",F704)&gt;0,C704+D704,"ERREUR"),E704)</f>
        <v>1548.6024016010645</v>
      </c>
      <c r="H704" s="3">
        <v>0</v>
      </c>
      <c r="I704" s="3">
        <v>0</v>
      </c>
      <c r="J704" s="3">
        <v>0</v>
      </c>
      <c r="K704" s="3">
        <v>1</v>
      </c>
      <c r="L704" t="s">
        <v>14</v>
      </c>
      <c r="M704">
        <v>0</v>
      </c>
      <c r="N704" s="8">
        <f>IF(E704&gt;G704,M704/E704,M704/G704)</f>
        <v>0</v>
      </c>
    </row>
    <row r="705" spans="1:14" ht="15" customHeight="1" x14ac:dyDescent="0.25">
      <c r="A705" t="s">
        <v>1070</v>
      </c>
      <c r="B705" t="s">
        <v>1071</v>
      </c>
      <c r="C705" s="1">
        <v>3181</v>
      </c>
      <c r="D705" s="1">
        <v>155</v>
      </c>
      <c r="E705" s="3">
        <v>612</v>
      </c>
      <c r="F705" s="3" t="s">
        <v>15</v>
      </c>
      <c r="G705" s="3">
        <f>IFERROR(IF(SEARCH("INSEE",F705)&gt;0,C705+D705,"ERREUR"),E705)</f>
        <v>3336</v>
      </c>
      <c r="H705" s="3">
        <v>0</v>
      </c>
      <c r="I705" s="3">
        <v>0</v>
      </c>
      <c r="J705" s="3">
        <v>0</v>
      </c>
      <c r="K705" s="3">
        <v>0</v>
      </c>
      <c r="L705" t="s">
        <v>14</v>
      </c>
      <c r="M705">
        <v>0</v>
      </c>
      <c r="N705" s="8">
        <f>IF(E705&gt;G705,M705/E705,M705/G705)</f>
        <v>0</v>
      </c>
    </row>
    <row r="706" spans="1:14" ht="15" customHeight="1" x14ac:dyDescent="0.25">
      <c r="A706" t="s">
        <v>1072</v>
      </c>
      <c r="B706" t="s">
        <v>1073</v>
      </c>
      <c r="C706" s="1">
        <v>1417.6414855697324</v>
      </c>
      <c r="D706" s="1">
        <v>57</v>
      </c>
      <c r="E706" s="3">
        <v>0</v>
      </c>
      <c r="F706" s="3" t="s">
        <v>15</v>
      </c>
      <c r="G706" s="3">
        <f>IFERROR(IF(SEARCH("INSEE",F706)&gt;0,C706+D706,"ERREUR"),E706)</f>
        <v>1474.6414855697324</v>
      </c>
      <c r="H706" s="3">
        <v>0</v>
      </c>
      <c r="I706" s="3">
        <v>0</v>
      </c>
      <c r="J706" s="3">
        <v>0</v>
      </c>
      <c r="K706" s="3">
        <v>1</v>
      </c>
      <c r="L706" t="s">
        <v>14</v>
      </c>
      <c r="M706">
        <v>0</v>
      </c>
      <c r="N706" s="8">
        <f>IF(E706&gt;G706,M706/E706,M706/G706)</f>
        <v>0</v>
      </c>
    </row>
    <row r="707" spans="1:14" ht="15" customHeight="1" x14ac:dyDescent="0.25">
      <c r="A707" t="s">
        <v>1074</v>
      </c>
      <c r="B707" t="s">
        <v>1075</v>
      </c>
      <c r="C707" s="1">
        <v>1190.1666563243382</v>
      </c>
      <c r="D707" s="1">
        <v>60</v>
      </c>
      <c r="E707" s="3">
        <v>36</v>
      </c>
      <c r="F707" s="3" t="s">
        <v>15</v>
      </c>
      <c r="G707" s="3">
        <f>IFERROR(IF(SEARCH("INSEE",F707)&gt;0,C707+D707,"ERREUR"),E707)</f>
        <v>1250.1666563243382</v>
      </c>
      <c r="H707" s="3">
        <v>0</v>
      </c>
      <c r="I707" s="3">
        <v>0</v>
      </c>
      <c r="J707" s="3">
        <v>0</v>
      </c>
      <c r="K707" s="3">
        <v>1</v>
      </c>
      <c r="L707" t="s">
        <v>14</v>
      </c>
      <c r="M707">
        <v>0</v>
      </c>
      <c r="N707" s="8">
        <f>IF(E707&gt;G707,M707/E707,M707/G707)</f>
        <v>0</v>
      </c>
    </row>
    <row r="708" spans="1:14" ht="15" customHeight="1" x14ac:dyDescent="0.25">
      <c r="A708" t="s">
        <v>1076</v>
      </c>
      <c r="B708" t="s">
        <v>1077</v>
      </c>
      <c r="C708" s="1">
        <v>1929</v>
      </c>
      <c r="D708" s="1">
        <v>77</v>
      </c>
      <c r="E708" s="3">
        <v>1541</v>
      </c>
      <c r="F708" s="3" t="s">
        <v>15</v>
      </c>
      <c r="G708" s="3">
        <f>IFERROR(IF(SEARCH("INSEE",F708)&gt;0,C708+D708,"ERREUR"),E708)</f>
        <v>2006</v>
      </c>
      <c r="H708" s="3">
        <v>0</v>
      </c>
      <c r="I708" s="3">
        <v>0</v>
      </c>
      <c r="J708" s="3">
        <v>0</v>
      </c>
      <c r="K708" s="3">
        <v>1</v>
      </c>
      <c r="L708" t="s">
        <v>14</v>
      </c>
      <c r="M708">
        <v>0</v>
      </c>
      <c r="N708" s="8">
        <f>IF(E708&gt;G708,M708/E708,M708/G708)</f>
        <v>0</v>
      </c>
    </row>
    <row r="709" spans="1:14" ht="15" customHeight="1" x14ac:dyDescent="0.25">
      <c r="A709" t="s">
        <v>1078</v>
      </c>
      <c r="B709" t="s">
        <v>1079</v>
      </c>
      <c r="C709" s="1">
        <v>3420.5692672796508</v>
      </c>
      <c r="D709" s="1">
        <v>141</v>
      </c>
      <c r="E709" s="3">
        <v>15</v>
      </c>
      <c r="F709" s="3" t="s">
        <v>15</v>
      </c>
      <c r="G709" s="3">
        <f>IFERROR(IF(SEARCH("INSEE",F709)&gt;0,C709+D709,"ERREUR"),E709)</f>
        <v>3561.5692672796508</v>
      </c>
      <c r="H709" s="3">
        <v>0</v>
      </c>
      <c r="I709" s="3">
        <v>0</v>
      </c>
      <c r="J709" s="3">
        <v>0</v>
      </c>
      <c r="K709" s="3">
        <v>0</v>
      </c>
      <c r="L709" t="s">
        <v>14</v>
      </c>
      <c r="M709">
        <v>0</v>
      </c>
      <c r="N709" s="8">
        <f>IF(E709&gt;G709,M709/E709,M709/G709)</f>
        <v>0</v>
      </c>
    </row>
    <row r="710" spans="1:14" ht="15" customHeight="1" x14ac:dyDescent="0.25">
      <c r="A710" t="s">
        <v>1082</v>
      </c>
      <c r="B710" t="s">
        <v>1083</v>
      </c>
      <c r="C710" s="1">
        <v>414</v>
      </c>
      <c r="D710" s="1">
        <v>20</v>
      </c>
      <c r="E710" s="3">
        <v>0</v>
      </c>
      <c r="F710" s="3" t="s">
        <v>15</v>
      </c>
      <c r="G710" s="3">
        <f>IFERROR(IF(SEARCH("INSEE",F710)&gt;0,C710+D710,"ERREUR"),E710)</f>
        <v>434</v>
      </c>
      <c r="H710" s="3">
        <v>0</v>
      </c>
      <c r="I710" s="3">
        <v>0</v>
      </c>
      <c r="J710" s="3">
        <v>0</v>
      </c>
      <c r="K710" s="3">
        <v>1</v>
      </c>
      <c r="L710" t="s">
        <v>14</v>
      </c>
      <c r="M710">
        <v>0</v>
      </c>
      <c r="N710" s="8">
        <f>IF(E710&gt;G710,M710/E710,M710/G710)</f>
        <v>0</v>
      </c>
    </row>
    <row r="711" spans="1:14" ht="15" customHeight="1" x14ac:dyDescent="0.25">
      <c r="A711" t="s">
        <v>1084</v>
      </c>
      <c r="B711" t="s">
        <v>1085</v>
      </c>
      <c r="C711" s="1">
        <v>1248</v>
      </c>
      <c r="D711" s="1">
        <v>110</v>
      </c>
      <c r="E711" s="3">
        <v>557</v>
      </c>
      <c r="F711" s="3" t="s">
        <v>15</v>
      </c>
      <c r="G711" s="3">
        <f>IFERROR(IF(SEARCH("INSEE",F711)&gt;0,C711+D711,"ERREUR"),E711)</f>
        <v>1358</v>
      </c>
      <c r="H711" s="3">
        <v>0</v>
      </c>
      <c r="I711" s="3">
        <v>0</v>
      </c>
      <c r="J711" s="3">
        <v>0</v>
      </c>
      <c r="K711" s="3">
        <v>1</v>
      </c>
      <c r="L711" t="s">
        <v>14</v>
      </c>
      <c r="M711">
        <v>0</v>
      </c>
      <c r="N711" s="8">
        <f>IF(E711&gt;G711,M711/E711,M711/G711)</f>
        <v>0</v>
      </c>
    </row>
    <row r="712" spans="1:14" ht="15" customHeight="1" x14ac:dyDescent="0.25">
      <c r="A712" t="s">
        <v>1086</v>
      </c>
      <c r="B712" t="s">
        <v>1087</v>
      </c>
      <c r="C712" s="1">
        <v>579.83308596846496</v>
      </c>
      <c r="D712" s="1">
        <v>24</v>
      </c>
      <c r="E712" s="3">
        <v>25</v>
      </c>
      <c r="F712" s="3" t="s">
        <v>15</v>
      </c>
      <c r="G712" s="3">
        <f>IFERROR(IF(SEARCH("INSEE",F712)&gt;0,C712+D712,"ERREUR"),E712)</f>
        <v>603.83308596846496</v>
      </c>
      <c r="H712" s="3">
        <v>0</v>
      </c>
      <c r="I712" s="3">
        <v>0</v>
      </c>
      <c r="J712" s="3">
        <v>0</v>
      </c>
      <c r="K712" s="3">
        <v>1</v>
      </c>
      <c r="L712" t="s">
        <v>14</v>
      </c>
      <c r="M712">
        <v>0</v>
      </c>
      <c r="N712" s="8">
        <f>IF(E712&gt;G712,M712/E712,M712/G712)</f>
        <v>0</v>
      </c>
    </row>
    <row r="713" spans="1:14" ht="15" customHeight="1" x14ac:dyDescent="0.25">
      <c r="A713" t="s">
        <v>1088</v>
      </c>
      <c r="B713" t="s">
        <v>1089</v>
      </c>
      <c r="C713" s="1">
        <v>369.66639079191367</v>
      </c>
      <c r="D713" s="1">
        <v>11</v>
      </c>
      <c r="E713" s="3">
        <v>3</v>
      </c>
      <c r="F713" s="3" t="s">
        <v>15</v>
      </c>
      <c r="G713" s="3">
        <f>IFERROR(IF(SEARCH("INSEE",F713)&gt;0,C713+D713,"ERREUR"),E713)</f>
        <v>380.66639079191367</v>
      </c>
      <c r="H713" s="3">
        <v>0</v>
      </c>
      <c r="I713" s="3">
        <v>0</v>
      </c>
      <c r="J713" s="3">
        <v>0</v>
      </c>
      <c r="K713" s="3">
        <v>1</v>
      </c>
      <c r="L713" t="s">
        <v>14</v>
      </c>
      <c r="M713">
        <v>0</v>
      </c>
      <c r="N713" s="8">
        <f>IF(E713&gt;G713,M713/E713,M713/G713)</f>
        <v>0</v>
      </c>
    </row>
    <row r="714" spans="1:14" ht="15" customHeight="1" x14ac:dyDescent="0.25">
      <c r="A714" t="s">
        <v>1090</v>
      </c>
      <c r="B714" t="s">
        <v>1091</v>
      </c>
      <c r="C714" s="1">
        <v>1296.2994772216996</v>
      </c>
      <c r="D714" s="1">
        <v>78</v>
      </c>
      <c r="E714" s="3">
        <v>0</v>
      </c>
      <c r="F714" s="3" t="s">
        <v>15</v>
      </c>
      <c r="G714" s="3">
        <f>IFERROR(IF(SEARCH("INSEE",F714)&gt;0,C714+D714,"ERREUR"),E714)</f>
        <v>1374.2994772216996</v>
      </c>
      <c r="H714" s="3">
        <v>0</v>
      </c>
      <c r="I714" s="3">
        <v>0</v>
      </c>
      <c r="J714" s="3">
        <v>0</v>
      </c>
      <c r="K714" s="3">
        <v>1</v>
      </c>
      <c r="L714" t="s">
        <v>14</v>
      </c>
      <c r="M714">
        <v>0</v>
      </c>
      <c r="N714" s="8">
        <f>IF(E714&gt;G714,M714/E714,M714/G714)</f>
        <v>0</v>
      </c>
    </row>
    <row r="715" spans="1:14" ht="15" customHeight="1" x14ac:dyDescent="0.25">
      <c r="A715" t="s">
        <v>1092</v>
      </c>
      <c r="B715" t="s">
        <v>1093</v>
      </c>
      <c r="C715" s="1">
        <v>2566</v>
      </c>
      <c r="D715" s="1">
        <v>88</v>
      </c>
      <c r="E715" s="3">
        <v>0</v>
      </c>
      <c r="F715" s="3" t="s">
        <v>15</v>
      </c>
      <c r="G715" s="3">
        <f>IFERROR(IF(SEARCH("INSEE",F715)&gt;0,C715+D715,"ERREUR"),E715)</f>
        <v>2654</v>
      </c>
      <c r="H715" s="3">
        <v>0</v>
      </c>
      <c r="I715" s="3">
        <v>0</v>
      </c>
      <c r="J715" s="3">
        <v>0</v>
      </c>
      <c r="K715" s="3">
        <v>0</v>
      </c>
      <c r="L715" t="s">
        <v>14</v>
      </c>
      <c r="M715">
        <v>0</v>
      </c>
      <c r="N715" s="8">
        <f>IF(E715&gt;G715,M715/E715,M715/G715)</f>
        <v>0</v>
      </c>
    </row>
    <row r="716" spans="1:14" ht="15" customHeight="1" x14ac:dyDescent="0.25">
      <c r="A716" t="s">
        <v>1094</v>
      </c>
      <c r="B716" t="s">
        <v>1095</v>
      </c>
      <c r="C716" s="1">
        <v>971.0191426610312</v>
      </c>
      <c r="D716" s="1">
        <v>23</v>
      </c>
      <c r="E716" s="3">
        <v>0</v>
      </c>
      <c r="F716" s="3" t="s">
        <v>15</v>
      </c>
      <c r="G716" s="3">
        <f>IFERROR(IF(SEARCH("INSEE",F716)&gt;0,C716+D716,"ERREUR"),E716)</f>
        <v>994.0191426610312</v>
      </c>
      <c r="H716" s="3">
        <v>0</v>
      </c>
      <c r="I716" s="3">
        <v>0</v>
      </c>
      <c r="J716" s="3">
        <v>0</v>
      </c>
      <c r="K716" s="3">
        <v>0</v>
      </c>
      <c r="L716" t="s">
        <v>14</v>
      </c>
      <c r="M716">
        <v>0</v>
      </c>
      <c r="N716" s="8">
        <f>IF(E716&gt;G716,M716/E716,M716/G716)</f>
        <v>0</v>
      </c>
    </row>
    <row r="717" spans="1:14" ht="15" customHeight="1" x14ac:dyDescent="0.25">
      <c r="A717" t="s">
        <v>1098</v>
      </c>
      <c r="B717" t="s">
        <v>1099</v>
      </c>
      <c r="C717" s="1">
        <v>3008.0301119647243</v>
      </c>
      <c r="D717" s="1">
        <v>86</v>
      </c>
      <c r="E717" s="3">
        <v>0</v>
      </c>
      <c r="F717" s="3" t="s">
        <v>15</v>
      </c>
      <c r="G717" s="3">
        <f>IFERROR(IF(SEARCH("INSEE",F717)&gt;0,C717+D717,"ERREUR"),E717)</f>
        <v>3094.0301119647243</v>
      </c>
      <c r="H717" s="3">
        <v>0</v>
      </c>
      <c r="I717" s="3">
        <v>0</v>
      </c>
      <c r="J717" s="3">
        <v>0</v>
      </c>
      <c r="K717" s="3">
        <v>0</v>
      </c>
      <c r="L717" t="s">
        <v>14</v>
      </c>
      <c r="M717">
        <v>0</v>
      </c>
      <c r="N717" s="8">
        <f>IF(E717&gt;G717,M717/E717,M717/G717)</f>
        <v>0</v>
      </c>
    </row>
    <row r="718" spans="1:14" ht="15" customHeight="1" x14ac:dyDescent="0.25">
      <c r="A718" t="s">
        <v>1102</v>
      </c>
      <c r="B718" t="s">
        <v>1103</v>
      </c>
      <c r="C718" s="1">
        <v>2853.499211138469</v>
      </c>
      <c r="D718" s="1">
        <v>79</v>
      </c>
      <c r="E718" s="3">
        <v>0</v>
      </c>
      <c r="F718" s="3" t="s">
        <v>15</v>
      </c>
      <c r="G718" s="3">
        <f>IFERROR(IF(SEARCH("INSEE",F718)&gt;0,C718+D718,"ERREUR"),E718)</f>
        <v>2932.499211138469</v>
      </c>
      <c r="H718" s="3">
        <v>0</v>
      </c>
      <c r="I718" s="3">
        <v>0</v>
      </c>
      <c r="J718" s="3">
        <v>0</v>
      </c>
      <c r="K718" s="3">
        <v>0</v>
      </c>
      <c r="L718" t="s">
        <v>14</v>
      </c>
      <c r="M718">
        <v>0</v>
      </c>
      <c r="N718" s="8">
        <f>IF(E718&gt;G718,M718/E718,M718/G718)</f>
        <v>0</v>
      </c>
    </row>
    <row r="719" spans="1:14" ht="15" customHeight="1" x14ac:dyDescent="0.25">
      <c r="A719" t="s">
        <v>1106</v>
      </c>
      <c r="B719" t="s">
        <v>1107</v>
      </c>
      <c r="C719" s="1">
        <v>980.41277936984602</v>
      </c>
      <c r="D719" s="1">
        <v>46</v>
      </c>
      <c r="E719" s="3">
        <v>0</v>
      </c>
      <c r="F719" s="3" t="s">
        <v>15</v>
      </c>
      <c r="G719" s="3">
        <f>IFERROR(IF(SEARCH("INSEE",F719)&gt;0,C719+D719,"ERREUR"),E719)</f>
        <v>1026.412779369846</v>
      </c>
      <c r="H719" s="3">
        <v>0</v>
      </c>
      <c r="I719" s="3">
        <v>0</v>
      </c>
      <c r="J719" s="3">
        <v>0</v>
      </c>
      <c r="K719" s="3">
        <v>1</v>
      </c>
      <c r="L719" t="s">
        <v>14</v>
      </c>
      <c r="M719">
        <v>0</v>
      </c>
      <c r="N719" s="8">
        <f>IF(E719&gt;G719,M719/E719,M719/G719)</f>
        <v>0</v>
      </c>
    </row>
    <row r="720" spans="1:14" ht="15" customHeight="1" x14ac:dyDescent="0.25">
      <c r="A720" t="s">
        <v>1110</v>
      </c>
      <c r="B720" t="s">
        <v>1111</v>
      </c>
      <c r="C720" s="1">
        <v>4401.6652890349824</v>
      </c>
      <c r="D720" s="1">
        <v>122</v>
      </c>
      <c r="E720" s="3">
        <v>1114</v>
      </c>
      <c r="F720" s="3" t="s">
        <v>15</v>
      </c>
      <c r="G720" s="3">
        <f>IFERROR(IF(SEARCH("INSEE",F720)&gt;0,C720+D720,"ERREUR"),E720)</f>
        <v>4523.6652890349824</v>
      </c>
      <c r="H720" s="3">
        <v>0</v>
      </c>
      <c r="I720" s="3">
        <v>0</v>
      </c>
      <c r="J720" s="3">
        <v>0</v>
      </c>
      <c r="K720" s="3">
        <v>0</v>
      </c>
      <c r="L720" t="s">
        <v>14</v>
      </c>
      <c r="M720">
        <v>0</v>
      </c>
      <c r="N720" s="8">
        <f>IF(E720&gt;G720,M720/E720,M720/G720)</f>
        <v>0</v>
      </c>
    </row>
    <row r="721" spans="1:14" ht="15" customHeight="1" x14ac:dyDescent="0.25">
      <c r="A721" t="s">
        <v>1112</v>
      </c>
      <c r="B721" t="s">
        <v>1113</v>
      </c>
      <c r="C721" s="1">
        <v>958.5131382127712</v>
      </c>
      <c r="D721" s="1">
        <v>40</v>
      </c>
      <c r="E721" s="3">
        <v>0</v>
      </c>
      <c r="F721" s="3" t="s">
        <v>15</v>
      </c>
      <c r="G721" s="3">
        <f>IFERROR(IF(SEARCH("INSEE",F721)&gt;0,C721+D721,"ERREUR"),E721)</f>
        <v>998.5131382127712</v>
      </c>
      <c r="H721" s="3">
        <v>0</v>
      </c>
      <c r="I721" s="3">
        <v>0</v>
      </c>
      <c r="J721" s="3">
        <v>0</v>
      </c>
      <c r="K721" s="3">
        <v>1</v>
      </c>
      <c r="L721" t="s">
        <v>14</v>
      </c>
      <c r="M721">
        <v>0</v>
      </c>
      <c r="N721" s="8">
        <f>IF(E721&gt;G721,M721/E721,M721/G721)</f>
        <v>0</v>
      </c>
    </row>
    <row r="722" spans="1:14" ht="15" customHeight="1" x14ac:dyDescent="0.25">
      <c r="A722" t="s">
        <v>1114</v>
      </c>
      <c r="B722" t="s">
        <v>1115</v>
      </c>
      <c r="C722" s="1">
        <v>3254.638619148403</v>
      </c>
      <c r="D722" s="1">
        <v>77</v>
      </c>
      <c r="E722" s="3">
        <v>0</v>
      </c>
      <c r="F722" s="3" t="s">
        <v>15</v>
      </c>
      <c r="G722" s="3">
        <f>IFERROR(IF(SEARCH("INSEE",F722)&gt;0,C722+D722,"ERREUR"),E722)</f>
        <v>3331.638619148403</v>
      </c>
      <c r="H722" s="3">
        <v>0</v>
      </c>
      <c r="I722" s="3">
        <v>0</v>
      </c>
      <c r="J722" s="3">
        <v>0</v>
      </c>
      <c r="K722" s="3">
        <v>0</v>
      </c>
      <c r="L722" t="s">
        <v>14</v>
      </c>
      <c r="M722">
        <v>0</v>
      </c>
      <c r="N722" s="8">
        <f>IF(E722&gt;G722,M722/E722,M722/G722)</f>
        <v>0</v>
      </c>
    </row>
    <row r="723" spans="1:14" ht="15" customHeight="1" x14ac:dyDescent="0.25">
      <c r="A723" t="s">
        <v>1120</v>
      </c>
      <c r="B723" t="s">
        <v>1121</v>
      </c>
      <c r="C723" s="1">
        <v>1009.5413098224328</v>
      </c>
      <c r="D723" s="1">
        <v>45</v>
      </c>
      <c r="E723" s="3">
        <v>14</v>
      </c>
      <c r="F723" s="3" t="s">
        <v>15</v>
      </c>
      <c r="G723" s="3">
        <f>IFERROR(IF(SEARCH("INSEE",F723)&gt;0,C723+D723,"ERREUR"),E723)</f>
        <v>1054.5413098224328</v>
      </c>
      <c r="H723" s="3">
        <v>0</v>
      </c>
      <c r="I723" s="3">
        <v>0</v>
      </c>
      <c r="J723" s="3">
        <v>0</v>
      </c>
      <c r="K723" s="3">
        <v>1</v>
      </c>
      <c r="L723" t="s">
        <v>14</v>
      </c>
      <c r="M723">
        <v>0</v>
      </c>
      <c r="N723" s="8">
        <f>IF(E723&gt;G723,M723/E723,M723/G723)</f>
        <v>0</v>
      </c>
    </row>
    <row r="724" spans="1:14" ht="15" customHeight="1" x14ac:dyDescent="0.25">
      <c r="A724" t="s">
        <v>1122</v>
      </c>
      <c r="B724" t="s">
        <v>1123</v>
      </c>
      <c r="C724" s="1">
        <v>809</v>
      </c>
      <c r="D724" s="1">
        <v>21</v>
      </c>
      <c r="E724" s="3">
        <v>724</v>
      </c>
      <c r="F724" s="3" t="s">
        <v>15</v>
      </c>
      <c r="G724" s="3">
        <f>IFERROR(IF(SEARCH("INSEE",F724)&gt;0,C724+D724,"ERREUR"),E724)</f>
        <v>830</v>
      </c>
      <c r="H724" s="3">
        <v>0</v>
      </c>
      <c r="I724" s="3">
        <v>0</v>
      </c>
      <c r="J724" s="3">
        <v>0</v>
      </c>
      <c r="K724" s="3">
        <v>1</v>
      </c>
      <c r="L724" t="s">
        <v>14</v>
      </c>
      <c r="M724">
        <v>0</v>
      </c>
      <c r="N724" s="8">
        <f>IF(E724&gt;G724,M724/E724,M724/G724)</f>
        <v>0</v>
      </c>
    </row>
    <row r="725" spans="1:14" ht="15" customHeight="1" x14ac:dyDescent="0.25">
      <c r="A725" t="s">
        <v>1126</v>
      </c>
      <c r="B725" t="s">
        <v>1127</v>
      </c>
      <c r="C725" s="1">
        <v>557.65240641713194</v>
      </c>
      <c r="D725" s="1">
        <v>22</v>
      </c>
      <c r="E725" s="3">
        <v>366</v>
      </c>
      <c r="F725" s="3" t="s">
        <v>15</v>
      </c>
      <c r="G725" s="3">
        <f>IFERROR(IF(SEARCH("INSEE",F725)&gt;0,C725+D725,"ERREUR"),E725)</f>
        <v>579.65240641713194</v>
      </c>
      <c r="H725" s="3">
        <v>0</v>
      </c>
      <c r="I725" s="3">
        <v>0</v>
      </c>
      <c r="J725" s="3">
        <v>0</v>
      </c>
      <c r="K725" s="3">
        <v>0</v>
      </c>
      <c r="L725" t="s">
        <v>14</v>
      </c>
      <c r="M725">
        <v>0</v>
      </c>
      <c r="N725" s="8">
        <f>IF(E725&gt;G725,M725/E725,M725/G725)</f>
        <v>0</v>
      </c>
    </row>
    <row r="726" spans="1:14" ht="15" customHeight="1" x14ac:dyDescent="0.25">
      <c r="A726" t="s">
        <v>1128</v>
      </c>
      <c r="B726" t="s">
        <v>1129</v>
      </c>
      <c r="C726" s="1">
        <v>1439.411527097097</v>
      </c>
      <c r="D726" s="1">
        <v>66</v>
      </c>
      <c r="E726" s="3">
        <v>256</v>
      </c>
      <c r="F726" s="3" t="s">
        <v>15</v>
      </c>
      <c r="G726" s="3">
        <f>IFERROR(IF(SEARCH("INSEE",F726)&gt;0,C726+D726,"ERREUR"),E726)</f>
        <v>1505.411527097097</v>
      </c>
      <c r="H726" s="3">
        <v>0</v>
      </c>
      <c r="I726" s="3">
        <v>0</v>
      </c>
      <c r="J726" s="3">
        <v>0</v>
      </c>
      <c r="K726" s="3">
        <v>1</v>
      </c>
      <c r="L726" t="s">
        <v>14</v>
      </c>
      <c r="M726">
        <v>0</v>
      </c>
      <c r="N726" s="8">
        <f>IF(E726&gt;G726,M726/E726,M726/G726)</f>
        <v>0</v>
      </c>
    </row>
    <row r="727" spans="1:14" ht="15" customHeight="1" x14ac:dyDescent="0.25">
      <c r="A727" t="s">
        <v>1132</v>
      </c>
      <c r="B727" t="s">
        <v>1133</v>
      </c>
      <c r="C727" s="1">
        <v>575.13497598612093</v>
      </c>
      <c r="D727" s="1">
        <v>29</v>
      </c>
      <c r="E727" s="3">
        <v>531</v>
      </c>
      <c r="F727" s="3" t="s">
        <v>15</v>
      </c>
      <c r="G727" s="3">
        <f>IFERROR(IF(SEARCH("INSEE",F727)&gt;0,C727+D727,"ERREUR"),E727)</f>
        <v>604.13497598612093</v>
      </c>
      <c r="H727" s="3">
        <v>0</v>
      </c>
      <c r="I727" s="3">
        <v>0</v>
      </c>
      <c r="J727" s="3">
        <v>0</v>
      </c>
      <c r="K727" s="3">
        <v>1</v>
      </c>
      <c r="L727" t="s">
        <v>14</v>
      </c>
      <c r="M727">
        <v>0</v>
      </c>
      <c r="N727" s="8">
        <f>IF(E727&gt;G727,M727/E727,M727/G727)</f>
        <v>0</v>
      </c>
    </row>
    <row r="728" spans="1:14" ht="15" customHeight="1" x14ac:dyDescent="0.25">
      <c r="A728" t="s">
        <v>1134</v>
      </c>
      <c r="B728" t="s">
        <v>1135</v>
      </c>
      <c r="C728" s="1">
        <v>1607.631214600354</v>
      </c>
      <c r="D728" s="1">
        <v>54</v>
      </c>
      <c r="E728" s="3">
        <v>0</v>
      </c>
      <c r="F728" s="3" t="s">
        <v>15</v>
      </c>
      <c r="G728" s="3">
        <f>IFERROR(IF(SEARCH("INSEE",F728)&gt;0,C728+D728,"ERREUR"),E728)</f>
        <v>1661.631214600354</v>
      </c>
      <c r="H728" s="3">
        <v>0</v>
      </c>
      <c r="I728" s="3">
        <v>0</v>
      </c>
      <c r="J728" s="3">
        <v>0</v>
      </c>
      <c r="K728" s="3">
        <v>0</v>
      </c>
      <c r="L728" t="s">
        <v>14</v>
      </c>
      <c r="M728">
        <v>0</v>
      </c>
      <c r="N728" s="8">
        <f>IF(E728&gt;G728,M728/E728,M728/G728)</f>
        <v>0</v>
      </c>
    </row>
    <row r="729" spans="1:14" ht="15" customHeight="1" x14ac:dyDescent="0.25">
      <c r="A729" t="s">
        <v>1138</v>
      </c>
      <c r="B729" t="s">
        <v>1139</v>
      </c>
      <c r="C729" s="1">
        <v>550.43738656964103</v>
      </c>
      <c r="D729" s="1">
        <v>8</v>
      </c>
      <c r="E729" s="3">
        <v>14</v>
      </c>
      <c r="F729" s="3" t="s">
        <v>15</v>
      </c>
      <c r="G729" s="3">
        <f>IFERROR(IF(SEARCH("INSEE",F729)&gt;0,C729+D729,"ERREUR"),E729)</f>
        <v>558.43738656964103</v>
      </c>
      <c r="H729" s="3">
        <v>0</v>
      </c>
      <c r="I729" s="3">
        <v>0</v>
      </c>
      <c r="J729" s="3">
        <v>0</v>
      </c>
      <c r="K729" s="3">
        <v>1</v>
      </c>
      <c r="L729" t="s">
        <v>14</v>
      </c>
      <c r="M729">
        <v>0</v>
      </c>
      <c r="N729" s="8">
        <f>IF(E729&gt;G729,M729/E729,M729/G729)</f>
        <v>0</v>
      </c>
    </row>
    <row r="730" spans="1:14" ht="15" customHeight="1" x14ac:dyDescent="0.25">
      <c r="A730" t="s">
        <v>1142</v>
      </c>
      <c r="B730" t="s">
        <v>1143</v>
      </c>
      <c r="C730" s="1">
        <v>907.84799947596275</v>
      </c>
      <c r="D730" s="1">
        <v>54</v>
      </c>
      <c r="E730" s="3">
        <v>0</v>
      </c>
      <c r="F730" s="3" t="s">
        <v>15</v>
      </c>
      <c r="G730" s="3">
        <f>IFERROR(IF(SEARCH("INSEE",F730)&gt;0,C730+D730,"ERREUR"),E730)</f>
        <v>961.84799947596275</v>
      </c>
      <c r="H730" s="3">
        <v>0</v>
      </c>
      <c r="I730" s="3">
        <v>0</v>
      </c>
      <c r="J730" s="3">
        <v>0</v>
      </c>
      <c r="K730" s="3">
        <v>1</v>
      </c>
      <c r="L730" t="s">
        <v>14</v>
      </c>
      <c r="M730">
        <v>0</v>
      </c>
      <c r="N730" s="8">
        <f>IF(E730&gt;G730,M730/E730,M730/G730)</f>
        <v>0</v>
      </c>
    </row>
    <row r="731" spans="1:14" ht="15" customHeight="1" x14ac:dyDescent="0.25">
      <c r="A731" t="s">
        <v>1146</v>
      </c>
      <c r="B731" t="s">
        <v>1147</v>
      </c>
      <c r="C731" s="1">
        <v>2353.5713641211892</v>
      </c>
      <c r="D731" s="1">
        <v>55</v>
      </c>
      <c r="E731" s="3">
        <v>151</v>
      </c>
      <c r="F731" s="3" t="s">
        <v>15</v>
      </c>
      <c r="G731" s="3">
        <f>IFERROR(IF(SEARCH("INSEE",F731)&gt;0,C731+D731,"ERREUR"),E731)</f>
        <v>2408.5713641211892</v>
      </c>
      <c r="H731" s="3">
        <v>0</v>
      </c>
      <c r="I731" s="3">
        <v>0</v>
      </c>
      <c r="J731" s="3">
        <v>0</v>
      </c>
      <c r="K731" s="3">
        <v>0</v>
      </c>
      <c r="L731" t="s">
        <v>14</v>
      </c>
      <c r="M731">
        <v>0</v>
      </c>
      <c r="N731" s="8">
        <f>IF(E731&gt;G731,M731/E731,M731/G731)</f>
        <v>0</v>
      </c>
    </row>
    <row r="732" spans="1:14" ht="15" customHeight="1" x14ac:dyDescent="0.25">
      <c r="A732" t="s">
        <v>1150</v>
      </c>
      <c r="B732" t="s">
        <v>1151</v>
      </c>
      <c r="C732" s="1">
        <v>1986</v>
      </c>
      <c r="D732" s="1">
        <v>113</v>
      </c>
      <c r="E732" s="3">
        <v>0</v>
      </c>
      <c r="F732" s="3" t="s">
        <v>15</v>
      </c>
      <c r="G732" s="3">
        <f>IFERROR(IF(SEARCH("INSEE",F732)&gt;0,C732+D732,"ERREUR"),E732)</f>
        <v>2099</v>
      </c>
      <c r="H732" s="3">
        <v>0</v>
      </c>
      <c r="I732" s="3">
        <v>0</v>
      </c>
      <c r="J732" s="3">
        <v>0</v>
      </c>
      <c r="K732" s="3">
        <v>0</v>
      </c>
      <c r="L732" t="s">
        <v>14</v>
      </c>
      <c r="M732">
        <v>0</v>
      </c>
      <c r="N732" s="8">
        <f>IF(E732&gt;G732,M732/E732,M732/G732)</f>
        <v>0</v>
      </c>
    </row>
    <row r="733" spans="1:14" ht="15" customHeight="1" x14ac:dyDescent="0.25">
      <c r="A733" t="s">
        <v>1152</v>
      </c>
      <c r="B733" t="s">
        <v>1153</v>
      </c>
      <c r="C733" s="1">
        <v>1068.2060834584281</v>
      </c>
      <c r="D733" s="1">
        <v>69</v>
      </c>
      <c r="E733" s="3">
        <v>0</v>
      </c>
      <c r="F733" s="3" t="s">
        <v>15</v>
      </c>
      <c r="G733" s="3">
        <f>IFERROR(IF(SEARCH("INSEE",F733)&gt;0,C733+D733,"ERREUR"),E733)</f>
        <v>1137.2060834584281</v>
      </c>
      <c r="H733" s="3">
        <v>0</v>
      </c>
      <c r="I733" s="3">
        <v>0</v>
      </c>
      <c r="J733" s="3">
        <v>0</v>
      </c>
      <c r="K733" s="3">
        <v>1</v>
      </c>
      <c r="L733" t="s">
        <v>14</v>
      </c>
      <c r="M733">
        <v>0</v>
      </c>
      <c r="N733" s="8">
        <f>IF(E733&gt;G733,M733/E733,M733/G733)</f>
        <v>0</v>
      </c>
    </row>
    <row r="734" spans="1:14" ht="15" customHeight="1" x14ac:dyDescent="0.25">
      <c r="A734" t="s">
        <v>1154</v>
      </c>
      <c r="B734" t="s">
        <v>1155</v>
      </c>
      <c r="C734" s="1">
        <v>98</v>
      </c>
      <c r="D734" s="1">
        <v>3</v>
      </c>
      <c r="E734" s="3">
        <v>0</v>
      </c>
      <c r="F734" s="3" t="s">
        <v>15</v>
      </c>
      <c r="G734" s="3">
        <f>IFERROR(IF(SEARCH("INSEE",F734)&gt;0,C734+D734,"ERREUR"),E734)</f>
        <v>101</v>
      </c>
      <c r="H734" s="3">
        <v>0</v>
      </c>
      <c r="I734" s="3">
        <v>0</v>
      </c>
      <c r="J734" s="3">
        <v>0</v>
      </c>
      <c r="K734" s="3">
        <v>1</v>
      </c>
      <c r="L734" t="s">
        <v>14</v>
      </c>
      <c r="M734">
        <v>0</v>
      </c>
      <c r="N734" s="8">
        <f>IF(E734&gt;G734,M734/E734,M734/G734)</f>
        <v>0</v>
      </c>
    </row>
    <row r="735" spans="1:14" ht="15" customHeight="1" x14ac:dyDescent="0.25">
      <c r="A735" t="s">
        <v>1158</v>
      </c>
      <c r="B735" t="s">
        <v>1159</v>
      </c>
      <c r="C735" s="1">
        <v>1471</v>
      </c>
      <c r="D735" s="1">
        <v>36</v>
      </c>
      <c r="E735" s="3">
        <v>13</v>
      </c>
      <c r="F735" s="3" t="s">
        <v>15</v>
      </c>
      <c r="G735" s="3">
        <f>IFERROR(IF(SEARCH("INSEE",F735)&gt;0,C735+D735,"ERREUR"),E735)</f>
        <v>1507</v>
      </c>
      <c r="H735" s="3">
        <v>0</v>
      </c>
      <c r="I735" s="3">
        <v>0</v>
      </c>
      <c r="J735" s="3">
        <v>0</v>
      </c>
      <c r="K735" s="3">
        <v>0</v>
      </c>
      <c r="L735" t="s">
        <v>14</v>
      </c>
      <c r="M735">
        <v>0</v>
      </c>
      <c r="N735" s="8">
        <f>IF(E735&gt;G735,M735/E735,M735/G735)</f>
        <v>0</v>
      </c>
    </row>
    <row r="736" spans="1:14" ht="15" customHeight="1" x14ac:dyDescent="0.25">
      <c r="A736" t="s">
        <v>1160</v>
      </c>
      <c r="B736" t="s">
        <v>1161</v>
      </c>
      <c r="C736" s="1">
        <v>315.34579439252354</v>
      </c>
      <c r="D736" s="1">
        <v>8</v>
      </c>
      <c r="E736" s="3">
        <v>319</v>
      </c>
      <c r="F736" s="3" t="s">
        <v>15</v>
      </c>
      <c r="G736" s="3">
        <f>IFERROR(IF(SEARCH("INSEE",F736)&gt;0,C736+D736,"ERREUR"),E736)</f>
        <v>323.34579439252354</v>
      </c>
      <c r="H736" s="3">
        <v>0</v>
      </c>
      <c r="I736" s="3">
        <v>0</v>
      </c>
      <c r="J736" s="3">
        <v>0</v>
      </c>
      <c r="K736" s="3">
        <v>0</v>
      </c>
      <c r="L736" t="s">
        <v>14</v>
      </c>
      <c r="M736">
        <v>0</v>
      </c>
      <c r="N736" s="8">
        <f>IF(E736&gt;G736,M736/E736,M736/G736)</f>
        <v>0</v>
      </c>
    </row>
    <row r="737" spans="1:14" ht="15" customHeight="1" x14ac:dyDescent="0.25">
      <c r="A737" t="s">
        <v>1168</v>
      </c>
      <c r="B737" t="s">
        <v>1169</v>
      </c>
      <c r="C737" s="1">
        <v>946.19507186858402</v>
      </c>
      <c r="D737" s="1">
        <v>34</v>
      </c>
      <c r="E737" s="3">
        <v>34</v>
      </c>
      <c r="F737" s="3" t="s">
        <v>15</v>
      </c>
      <c r="G737" s="3">
        <f>IFERROR(IF(SEARCH("INSEE",F737)&gt;0,C737+D737,"ERREUR"),E737)</f>
        <v>980.19507186858402</v>
      </c>
      <c r="H737" s="3">
        <v>0</v>
      </c>
      <c r="I737" s="3">
        <v>0</v>
      </c>
      <c r="J737" s="3">
        <v>0</v>
      </c>
      <c r="K737" s="3">
        <v>1</v>
      </c>
      <c r="L737" t="s">
        <v>14</v>
      </c>
      <c r="M737">
        <v>0</v>
      </c>
      <c r="N737" s="8">
        <f>IF(E737&gt;G737,M737/E737,M737/G737)</f>
        <v>0</v>
      </c>
    </row>
    <row r="738" spans="1:14" ht="15" customHeight="1" x14ac:dyDescent="0.25">
      <c r="A738" t="s">
        <v>1170</v>
      </c>
      <c r="B738" t="s">
        <v>1171</v>
      </c>
      <c r="C738" s="1">
        <v>697.00758717373242</v>
      </c>
      <c r="D738" s="1">
        <v>6</v>
      </c>
      <c r="E738" s="3">
        <v>0</v>
      </c>
      <c r="F738" s="3" t="s">
        <v>15</v>
      </c>
      <c r="G738" s="3">
        <f>IFERROR(IF(SEARCH("INSEE",F738)&gt;0,C738+D738,"ERREUR"),E738)</f>
        <v>703.00758717373242</v>
      </c>
      <c r="H738" s="3">
        <v>0</v>
      </c>
      <c r="I738" s="3">
        <v>0</v>
      </c>
      <c r="J738" s="3">
        <v>0</v>
      </c>
      <c r="K738" s="3">
        <v>1</v>
      </c>
      <c r="L738" t="s">
        <v>14</v>
      </c>
      <c r="M738">
        <v>0</v>
      </c>
      <c r="N738" s="8">
        <f>IF(E738&gt;G738,M738/E738,M738/G738)</f>
        <v>0</v>
      </c>
    </row>
    <row r="739" spans="1:14" ht="15" customHeight="1" x14ac:dyDescent="0.25">
      <c r="A739" t="s">
        <v>1172</v>
      </c>
      <c r="B739" t="s">
        <v>1173</v>
      </c>
      <c r="C739" s="1">
        <v>629.9999999999992</v>
      </c>
      <c r="D739" s="1">
        <v>33</v>
      </c>
      <c r="E739" s="3">
        <v>6</v>
      </c>
      <c r="F739" s="3" t="s">
        <v>15</v>
      </c>
      <c r="G739" s="3">
        <f>IFERROR(IF(SEARCH("INSEE",F739)&gt;0,C739+D739,"ERREUR"),E739)</f>
        <v>662.9999999999992</v>
      </c>
      <c r="H739" s="3">
        <v>0</v>
      </c>
      <c r="I739" s="3">
        <v>0</v>
      </c>
      <c r="J739" s="3">
        <v>0</v>
      </c>
      <c r="K739" s="3">
        <v>1</v>
      </c>
      <c r="L739" t="s">
        <v>14</v>
      </c>
      <c r="M739">
        <v>0</v>
      </c>
      <c r="N739" s="8">
        <f>IF(E739&gt;G739,M739/E739,M739/G739)</f>
        <v>0</v>
      </c>
    </row>
    <row r="740" spans="1:14" ht="15" customHeight="1" x14ac:dyDescent="0.25">
      <c r="A740" t="s">
        <v>1174</v>
      </c>
      <c r="B740" t="s">
        <v>1175</v>
      </c>
      <c r="C740" s="1">
        <v>1034</v>
      </c>
      <c r="D740" s="1">
        <v>32</v>
      </c>
      <c r="E740" s="3">
        <v>0</v>
      </c>
      <c r="F740" s="3" t="s">
        <v>15</v>
      </c>
      <c r="G740" s="3">
        <f>IFERROR(IF(SEARCH("INSEE",F740)&gt;0,C740+D740,"ERREUR"),E740)</f>
        <v>1066</v>
      </c>
      <c r="H740" s="3">
        <v>0</v>
      </c>
      <c r="I740" s="3">
        <v>0</v>
      </c>
      <c r="J740" s="3">
        <v>0</v>
      </c>
      <c r="K740" s="3">
        <v>1</v>
      </c>
      <c r="L740" t="s">
        <v>14</v>
      </c>
      <c r="M740">
        <v>0</v>
      </c>
      <c r="N740" s="8">
        <f>IF(E740&gt;G740,M740/E740,M740/G740)</f>
        <v>0</v>
      </c>
    </row>
    <row r="741" spans="1:14" ht="15" customHeight="1" x14ac:dyDescent="0.25">
      <c r="A741" t="s">
        <v>1178</v>
      </c>
      <c r="B741" t="s">
        <v>1179</v>
      </c>
      <c r="C741" s="3">
        <v>6465.8934931211697</v>
      </c>
      <c r="D741" s="3">
        <v>420</v>
      </c>
      <c r="E741" s="3">
        <v>7658</v>
      </c>
      <c r="F741" s="3" t="s">
        <v>13</v>
      </c>
      <c r="G741" s="3">
        <f>IFERROR(IF(SEARCH("INSEE",F741)&gt;0,C741+D741,"ERREUR"),E741)</f>
        <v>7658</v>
      </c>
      <c r="H741" s="3">
        <v>0</v>
      </c>
      <c r="I741" s="3">
        <v>0</v>
      </c>
      <c r="J741" s="3">
        <v>0</v>
      </c>
      <c r="K741" s="3">
        <v>0</v>
      </c>
      <c r="L741" t="s">
        <v>14</v>
      </c>
      <c r="M741">
        <v>0</v>
      </c>
      <c r="N741" s="8">
        <f>IF(E741&gt;G741,M741/E741,M741/G741)</f>
        <v>0</v>
      </c>
    </row>
    <row r="742" spans="1:14" ht="15" customHeight="1" x14ac:dyDescent="0.25">
      <c r="A742" t="s">
        <v>1180</v>
      </c>
      <c r="B742" t="s">
        <v>1181</v>
      </c>
      <c r="C742" s="1">
        <v>1232.7939926022457</v>
      </c>
      <c r="D742" s="1">
        <v>56</v>
      </c>
      <c r="E742" s="3">
        <v>548</v>
      </c>
      <c r="F742" s="3" t="s">
        <v>15</v>
      </c>
      <c r="G742" s="3">
        <f>IFERROR(IF(SEARCH("INSEE",F742)&gt;0,C742+D742,"ERREUR"),E742)</f>
        <v>1288.7939926022457</v>
      </c>
      <c r="H742" s="3">
        <v>0</v>
      </c>
      <c r="I742" s="3">
        <v>0</v>
      </c>
      <c r="J742" s="3">
        <v>0</v>
      </c>
      <c r="K742" s="3">
        <v>1</v>
      </c>
      <c r="L742" t="s">
        <v>14</v>
      </c>
      <c r="M742">
        <v>0</v>
      </c>
      <c r="N742" s="8">
        <f>IF(E742&gt;G742,M742/E742,M742/G742)</f>
        <v>0</v>
      </c>
    </row>
    <row r="743" spans="1:14" ht="15" customHeight="1" x14ac:dyDescent="0.25">
      <c r="A743" t="s">
        <v>1184</v>
      </c>
      <c r="B743" t="s">
        <v>1185</v>
      </c>
      <c r="C743" s="1">
        <v>2670.71873332728</v>
      </c>
      <c r="D743" s="1">
        <v>117</v>
      </c>
      <c r="E743" s="3">
        <v>706</v>
      </c>
      <c r="F743" s="3" t="s">
        <v>15</v>
      </c>
      <c r="G743" s="3">
        <f>IFERROR(IF(SEARCH("INSEE",F743)&gt;0,C743+D743,"ERREUR"),E743)</f>
        <v>2787.71873332728</v>
      </c>
      <c r="H743" s="3">
        <v>0</v>
      </c>
      <c r="I743" s="3">
        <v>0</v>
      </c>
      <c r="J743" s="3">
        <v>0</v>
      </c>
      <c r="K743" s="3">
        <v>0</v>
      </c>
      <c r="L743" t="s">
        <v>14</v>
      </c>
      <c r="M743">
        <v>0</v>
      </c>
      <c r="N743" s="8">
        <f>IF(E743&gt;G743,M743/E743,M743/G743)</f>
        <v>0</v>
      </c>
    </row>
    <row r="744" spans="1:14" ht="15" customHeight="1" x14ac:dyDescent="0.25">
      <c r="A744" t="s">
        <v>1186</v>
      </c>
      <c r="B744" t="s">
        <v>1187</v>
      </c>
      <c r="C744" s="1">
        <v>809.65978986312939</v>
      </c>
      <c r="D744" s="1">
        <v>31</v>
      </c>
      <c r="E744" s="3">
        <v>40</v>
      </c>
      <c r="F744" s="3" t="s">
        <v>15</v>
      </c>
      <c r="G744" s="3">
        <f>IFERROR(IF(SEARCH("INSEE",F744)&gt;0,C744+D744,"ERREUR"),E744)</f>
        <v>840.65978986312939</v>
      </c>
      <c r="H744" s="3">
        <v>0</v>
      </c>
      <c r="I744" s="3">
        <v>0</v>
      </c>
      <c r="J744" s="3">
        <v>0</v>
      </c>
      <c r="K744" s="3">
        <v>1</v>
      </c>
      <c r="L744" t="s">
        <v>14</v>
      </c>
      <c r="M744">
        <v>0</v>
      </c>
      <c r="N744" s="8">
        <f>IF(E744&gt;G744,M744/E744,M744/G744)</f>
        <v>0</v>
      </c>
    </row>
    <row r="745" spans="1:14" ht="15" customHeight="1" x14ac:dyDescent="0.25">
      <c r="A745" t="s">
        <v>1188</v>
      </c>
      <c r="B745" t="s">
        <v>1189</v>
      </c>
      <c r="C745" s="1">
        <v>916.65539803707316</v>
      </c>
      <c r="D745" s="1">
        <v>7</v>
      </c>
      <c r="E745" s="3">
        <v>0</v>
      </c>
      <c r="F745" s="3" t="s">
        <v>15</v>
      </c>
      <c r="G745" s="3">
        <f>IFERROR(IF(SEARCH("INSEE",F745)&gt;0,C745+D745,"ERREUR"),E745)</f>
        <v>923.65539803707316</v>
      </c>
      <c r="H745" s="3">
        <v>0</v>
      </c>
      <c r="I745" s="3">
        <v>0</v>
      </c>
      <c r="J745" s="3">
        <v>0</v>
      </c>
      <c r="K745" s="3">
        <v>1</v>
      </c>
      <c r="L745" t="s">
        <v>14</v>
      </c>
      <c r="M745">
        <v>0</v>
      </c>
      <c r="N745" s="8">
        <f>IF(E745&gt;G745,M745/E745,M745/G745)</f>
        <v>0</v>
      </c>
    </row>
    <row r="746" spans="1:14" ht="15" customHeight="1" x14ac:dyDescent="0.25">
      <c r="A746" t="s">
        <v>1190</v>
      </c>
      <c r="B746" t="s">
        <v>1191</v>
      </c>
      <c r="C746" s="1">
        <v>3011.8273767854739</v>
      </c>
      <c r="D746" s="1">
        <v>147</v>
      </c>
      <c r="E746" s="3">
        <v>0</v>
      </c>
      <c r="F746" s="3" t="s">
        <v>15</v>
      </c>
      <c r="G746" s="3">
        <f>IFERROR(IF(SEARCH("INSEE",F746)&gt;0,C746+D746,"ERREUR"),E746)</f>
        <v>3158.8273767854739</v>
      </c>
      <c r="H746" s="3">
        <v>0</v>
      </c>
      <c r="I746" s="3">
        <v>0</v>
      </c>
      <c r="J746" s="3">
        <v>0</v>
      </c>
      <c r="K746" s="3">
        <v>0</v>
      </c>
      <c r="L746" t="s">
        <v>14</v>
      </c>
      <c r="M746">
        <v>0</v>
      </c>
      <c r="N746" s="8">
        <f>IF(E746&gt;G746,M746/E746,M746/G746)</f>
        <v>0</v>
      </c>
    </row>
    <row r="747" spans="1:14" ht="15" customHeight="1" x14ac:dyDescent="0.25">
      <c r="A747" t="s">
        <v>1192</v>
      </c>
      <c r="B747" t="s">
        <v>1193</v>
      </c>
      <c r="C747" s="1">
        <v>542.92236598890383</v>
      </c>
      <c r="D747" s="1">
        <v>19</v>
      </c>
      <c r="E747" s="3">
        <v>0</v>
      </c>
      <c r="F747" s="3" t="s">
        <v>15</v>
      </c>
      <c r="G747" s="3">
        <f>IFERROR(IF(SEARCH("INSEE",F747)&gt;0,C747+D747,"ERREUR"),E747)</f>
        <v>561.92236598890383</v>
      </c>
      <c r="H747" s="3">
        <v>0</v>
      </c>
      <c r="I747" s="3">
        <v>0</v>
      </c>
      <c r="J747" s="3">
        <v>0</v>
      </c>
      <c r="K747" s="3">
        <v>1</v>
      </c>
      <c r="L747" t="s">
        <v>14</v>
      </c>
      <c r="M747">
        <v>0</v>
      </c>
      <c r="N747" s="8">
        <f>IF(E747&gt;G747,M747/E747,M747/G747)</f>
        <v>0</v>
      </c>
    </row>
    <row r="748" spans="1:14" ht="15" customHeight="1" x14ac:dyDescent="0.25">
      <c r="A748" t="s">
        <v>1196</v>
      </c>
      <c r="B748" t="s">
        <v>1197</v>
      </c>
      <c r="C748" s="1">
        <v>234.6185053821136</v>
      </c>
      <c r="D748" s="1">
        <v>8</v>
      </c>
      <c r="E748" s="3">
        <v>221</v>
      </c>
      <c r="F748" s="3" t="s">
        <v>15</v>
      </c>
      <c r="G748" s="3">
        <f>IFERROR(IF(SEARCH("INSEE",F748)&gt;0,C748+D748,"ERREUR"),E748)</f>
        <v>242.6185053821136</v>
      </c>
      <c r="H748" s="3">
        <v>0</v>
      </c>
      <c r="I748" s="3">
        <v>0</v>
      </c>
      <c r="J748" s="3">
        <v>0</v>
      </c>
      <c r="K748" s="3">
        <v>1</v>
      </c>
      <c r="L748" t="s">
        <v>14</v>
      </c>
      <c r="M748">
        <v>0</v>
      </c>
      <c r="N748" s="8">
        <f>IF(E748&gt;G748,M748/E748,M748/G748)</f>
        <v>0</v>
      </c>
    </row>
    <row r="749" spans="1:14" ht="15" customHeight="1" x14ac:dyDescent="0.25">
      <c r="A749" t="s">
        <v>1200</v>
      </c>
      <c r="B749" t="s">
        <v>1201</v>
      </c>
      <c r="C749" s="3">
        <v>599.6596119929452</v>
      </c>
      <c r="D749" s="3">
        <v>27</v>
      </c>
      <c r="E749" s="3">
        <v>631</v>
      </c>
      <c r="F749" s="3" t="s">
        <v>13</v>
      </c>
      <c r="G749" s="3">
        <f>IFERROR(IF(SEARCH("INSEE",F749)&gt;0,C749+D749,"ERREUR"),E749)</f>
        <v>631</v>
      </c>
      <c r="H749" s="3">
        <v>0</v>
      </c>
      <c r="I749" s="3">
        <v>0</v>
      </c>
      <c r="J749" s="3">
        <v>0</v>
      </c>
      <c r="K749" s="3">
        <v>0</v>
      </c>
      <c r="L749" t="s">
        <v>14</v>
      </c>
      <c r="M749">
        <v>0</v>
      </c>
      <c r="N749" s="8">
        <f>IF(E749&gt;G749,M749/E749,M749/G749)</f>
        <v>0</v>
      </c>
    </row>
    <row r="750" spans="1:14" ht="15" customHeight="1" x14ac:dyDescent="0.25">
      <c r="A750" t="s">
        <v>1202</v>
      </c>
      <c r="B750" t="s">
        <v>1203</v>
      </c>
      <c r="C750" s="1">
        <v>120.57657657657651</v>
      </c>
      <c r="D750" s="1">
        <v>8</v>
      </c>
      <c r="E750" s="3">
        <v>118</v>
      </c>
      <c r="F750" s="3" t="s">
        <v>15</v>
      </c>
      <c r="G750" s="3">
        <f>IFERROR(IF(SEARCH("INSEE",F750)&gt;0,C750+D750,"ERREUR"),E750)</f>
        <v>128.57657657657651</v>
      </c>
      <c r="H750" s="3">
        <v>0</v>
      </c>
      <c r="I750" s="3">
        <v>0</v>
      </c>
      <c r="J750" s="3">
        <v>0</v>
      </c>
      <c r="K750" s="3">
        <v>1</v>
      </c>
      <c r="L750" t="s">
        <v>14</v>
      </c>
      <c r="M750">
        <v>0</v>
      </c>
      <c r="N750" s="8">
        <f>IF(E750&gt;G750,M750/E750,M750/G750)</f>
        <v>0</v>
      </c>
    </row>
    <row r="751" spans="1:14" ht="15" customHeight="1" x14ac:dyDescent="0.25">
      <c r="A751" t="s">
        <v>1204</v>
      </c>
      <c r="B751" t="s">
        <v>1205</v>
      </c>
      <c r="C751" s="1">
        <v>1625.2544891641021</v>
      </c>
      <c r="D751" s="1">
        <v>155</v>
      </c>
      <c r="E751" s="3">
        <v>1</v>
      </c>
      <c r="F751" s="3" t="s">
        <v>15</v>
      </c>
      <c r="G751" s="3">
        <f>IFERROR(IF(SEARCH("INSEE",F751)&gt;0,C751+D751,"ERREUR"),E751)</f>
        <v>1780.2544891641021</v>
      </c>
      <c r="H751" s="3">
        <v>0</v>
      </c>
      <c r="I751" s="3">
        <v>0</v>
      </c>
      <c r="J751" s="3">
        <v>0</v>
      </c>
      <c r="K751" s="3">
        <v>0</v>
      </c>
      <c r="L751" t="s">
        <v>14</v>
      </c>
      <c r="M751">
        <v>0</v>
      </c>
      <c r="N751" s="8">
        <f>IF(E751&gt;G751,M751/E751,M751/G751)</f>
        <v>0</v>
      </c>
    </row>
    <row r="752" spans="1:14" ht="15" customHeight="1" x14ac:dyDescent="0.25">
      <c r="A752" t="s">
        <v>1206</v>
      </c>
      <c r="B752" t="s">
        <v>1207</v>
      </c>
      <c r="C752" s="1">
        <v>372.23966942148832</v>
      </c>
      <c r="D752" s="1">
        <v>18</v>
      </c>
      <c r="E752" s="3">
        <v>0</v>
      </c>
      <c r="F752" s="3" t="s">
        <v>15</v>
      </c>
      <c r="G752" s="3">
        <f>IFERROR(IF(SEARCH("INSEE",F752)&gt;0,C752+D752,"ERREUR"),E752)</f>
        <v>390.23966942148832</v>
      </c>
      <c r="H752" s="3">
        <v>0</v>
      </c>
      <c r="I752" s="3">
        <v>0</v>
      </c>
      <c r="J752" s="3">
        <v>0</v>
      </c>
      <c r="K752" s="3">
        <v>1</v>
      </c>
      <c r="L752" t="s">
        <v>14</v>
      </c>
      <c r="M752">
        <v>0</v>
      </c>
      <c r="N752" s="8">
        <f>IF(E752&gt;G752,M752/E752,M752/G752)</f>
        <v>0</v>
      </c>
    </row>
    <row r="753" spans="1:14" ht="15" customHeight="1" x14ac:dyDescent="0.25">
      <c r="A753" t="s">
        <v>1208</v>
      </c>
      <c r="B753" t="s">
        <v>1209</v>
      </c>
      <c r="C753" s="1">
        <v>582.87816054268524</v>
      </c>
      <c r="D753" s="1">
        <v>10</v>
      </c>
      <c r="E753" s="3">
        <v>492</v>
      </c>
      <c r="F753" s="3" t="s">
        <v>15</v>
      </c>
      <c r="G753" s="3">
        <f>IFERROR(IF(SEARCH("INSEE",F753)&gt;0,C753+D753,"ERREUR"),E753)</f>
        <v>592.87816054268524</v>
      </c>
      <c r="H753" s="3">
        <v>0</v>
      </c>
      <c r="I753" s="3">
        <v>0</v>
      </c>
      <c r="J753" s="3">
        <v>0</v>
      </c>
      <c r="K753" s="3">
        <v>1</v>
      </c>
      <c r="L753" t="s">
        <v>14</v>
      </c>
      <c r="M753">
        <v>0</v>
      </c>
      <c r="N753" s="8">
        <f>IF(E753&gt;G753,M753/E753,M753/G753)</f>
        <v>0</v>
      </c>
    </row>
    <row r="754" spans="1:14" ht="15" customHeight="1" x14ac:dyDescent="0.25">
      <c r="A754" t="s">
        <v>1212</v>
      </c>
      <c r="B754" t="s">
        <v>1213</v>
      </c>
      <c r="C754" s="1">
        <v>476</v>
      </c>
      <c r="D754" s="1">
        <v>16</v>
      </c>
      <c r="E754" s="3">
        <v>8</v>
      </c>
      <c r="F754" s="3" t="s">
        <v>15</v>
      </c>
      <c r="G754" s="3">
        <f>IFERROR(IF(SEARCH("INSEE",F754)&gt;0,C754+D754,"ERREUR"),E754)</f>
        <v>492</v>
      </c>
      <c r="H754" s="3">
        <v>0</v>
      </c>
      <c r="I754" s="3">
        <v>0</v>
      </c>
      <c r="J754" s="3">
        <v>0</v>
      </c>
      <c r="K754" s="3">
        <v>0</v>
      </c>
      <c r="L754" t="s">
        <v>14</v>
      </c>
      <c r="M754">
        <v>0</v>
      </c>
      <c r="N754" s="8">
        <f>IF(E754&gt;G754,M754/E754,M754/G754)</f>
        <v>0</v>
      </c>
    </row>
    <row r="755" spans="1:14" ht="15" customHeight="1" x14ac:dyDescent="0.25">
      <c r="A755" t="s">
        <v>1214</v>
      </c>
      <c r="B755" t="s">
        <v>1215</v>
      </c>
      <c r="C755" s="1">
        <v>604.79206989262502</v>
      </c>
      <c r="D755" s="1">
        <v>14</v>
      </c>
      <c r="E755" s="3">
        <v>76</v>
      </c>
      <c r="F755" s="3" t="s">
        <v>15</v>
      </c>
      <c r="G755" s="3">
        <f>IFERROR(IF(SEARCH("INSEE",F755)&gt;0,C755+D755,"ERREUR"),E755)</f>
        <v>618.79206989262502</v>
      </c>
      <c r="H755" s="3">
        <v>0</v>
      </c>
      <c r="I755" s="3">
        <v>0</v>
      </c>
      <c r="J755" s="3">
        <v>0</v>
      </c>
      <c r="K755" s="3">
        <v>0</v>
      </c>
      <c r="L755" t="s">
        <v>14</v>
      </c>
      <c r="M755">
        <v>0</v>
      </c>
      <c r="N755" s="8">
        <f>IF(E755&gt;G755,M755/E755,M755/G755)</f>
        <v>0</v>
      </c>
    </row>
    <row r="756" spans="1:14" ht="15" customHeight="1" x14ac:dyDescent="0.25">
      <c r="A756" t="s">
        <v>1219</v>
      </c>
      <c r="B756" t="s">
        <v>1220</v>
      </c>
      <c r="C756" s="1">
        <v>1085</v>
      </c>
      <c r="D756" s="1">
        <v>20</v>
      </c>
      <c r="E756" s="3">
        <v>0</v>
      </c>
      <c r="F756" s="3" t="s">
        <v>15</v>
      </c>
      <c r="G756" s="3">
        <f>IFERROR(IF(SEARCH("INSEE",F756)&gt;0,C756+D756,"ERREUR"),E756)</f>
        <v>1105</v>
      </c>
      <c r="H756" s="3">
        <v>0</v>
      </c>
      <c r="I756" s="3">
        <v>0</v>
      </c>
      <c r="J756" s="3">
        <v>0</v>
      </c>
      <c r="K756" s="3">
        <v>1</v>
      </c>
      <c r="L756" t="s">
        <v>14</v>
      </c>
      <c r="M756">
        <v>0</v>
      </c>
      <c r="N756" s="8">
        <f>IF(E756&gt;G756,M756/E756,M756/G756)</f>
        <v>0</v>
      </c>
    </row>
    <row r="757" spans="1:14" ht="15" customHeight="1" x14ac:dyDescent="0.25">
      <c r="A757" t="s">
        <v>1221</v>
      </c>
      <c r="B757" t="s">
        <v>1222</v>
      </c>
      <c r="C757" s="1">
        <v>1295</v>
      </c>
      <c r="D757" s="1">
        <v>29</v>
      </c>
      <c r="E757" s="3">
        <v>0</v>
      </c>
      <c r="F757" s="3" t="s">
        <v>15</v>
      </c>
      <c r="G757" s="3">
        <f>IFERROR(IF(SEARCH("INSEE",F757)&gt;0,C757+D757,"ERREUR"),E757)</f>
        <v>1324</v>
      </c>
      <c r="H757" s="3">
        <v>0</v>
      </c>
      <c r="I757" s="3">
        <v>0</v>
      </c>
      <c r="J757" s="3">
        <v>0</v>
      </c>
      <c r="K757" s="3">
        <v>1</v>
      </c>
      <c r="L757" t="s">
        <v>14</v>
      </c>
      <c r="M757">
        <v>0</v>
      </c>
      <c r="N757" s="8">
        <f>IF(E757&gt;G757,M757/E757,M757/G757)</f>
        <v>0</v>
      </c>
    </row>
    <row r="758" spans="1:14" ht="15" customHeight="1" x14ac:dyDescent="0.25">
      <c r="A758" t="s">
        <v>1223</v>
      </c>
      <c r="B758" t="s">
        <v>1224</v>
      </c>
      <c r="C758" s="1">
        <v>4217.6457090380654</v>
      </c>
      <c r="D758" s="1">
        <v>294</v>
      </c>
      <c r="E758" s="3">
        <v>0</v>
      </c>
      <c r="F758" s="3" t="s">
        <v>15</v>
      </c>
      <c r="G758" s="3">
        <f>IFERROR(IF(SEARCH("INSEE",F758)&gt;0,C758+D758,"ERREUR"),E758)</f>
        <v>4511.6457090380654</v>
      </c>
      <c r="H758" s="3">
        <v>0</v>
      </c>
      <c r="I758" s="3">
        <v>0</v>
      </c>
      <c r="J758" s="3">
        <v>0</v>
      </c>
      <c r="K758" s="3">
        <v>0</v>
      </c>
      <c r="L758" t="s">
        <v>14</v>
      </c>
      <c r="M758">
        <v>0</v>
      </c>
      <c r="N758" s="8">
        <f>IF(E758&gt;G758,M758/E758,M758/G758)</f>
        <v>0</v>
      </c>
    </row>
    <row r="759" spans="1:14" ht="15" customHeight="1" x14ac:dyDescent="0.25">
      <c r="A759" t="s">
        <v>1225</v>
      </c>
      <c r="B759" t="s">
        <v>1226</v>
      </c>
      <c r="C759" s="1">
        <v>3472.4969017409067</v>
      </c>
      <c r="D759" s="1">
        <v>234</v>
      </c>
      <c r="E759" s="3">
        <v>0</v>
      </c>
      <c r="F759" s="3" t="s">
        <v>15</v>
      </c>
      <c r="G759" s="3">
        <f>IFERROR(IF(SEARCH("INSEE",F759)&gt;0,C759+D759,"ERREUR"),E759)</f>
        <v>3706.4969017409067</v>
      </c>
      <c r="H759" s="3">
        <v>0</v>
      </c>
      <c r="I759" s="3">
        <v>0</v>
      </c>
      <c r="J759" s="3">
        <v>0</v>
      </c>
      <c r="K759" s="3">
        <v>0</v>
      </c>
      <c r="L759" t="s">
        <v>14</v>
      </c>
      <c r="M759">
        <v>0</v>
      </c>
      <c r="N759" s="8">
        <f>IF(E759&gt;G759,M759/E759,M759/G759)</f>
        <v>0</v>
      </c>
    </row>
    <row r="760" spans="1:14" ht="15" customHeight="1" x14ac:dyDescent="0.25">
      <c r="A760" t="s">
        <v>1227</v>
      </c>
      <c r="B760" t="s">
        <v>1228</v>
      </c>
      <c r="C760" s="1">
        <v>143.36067550857501</v>
      </c>
      <c r="D760" s="1">
        <v>3</v>
      </c>
      <c r="E760" s="3">
        <v>0</v>
      </c>
      <c r="F760" s="3" t="s">
        <v>15</v>
      </c>
      <c r="G760" s="3">
        <f>IFERROR(IF(SEARCH("INSEE",F760)&gt;0,C760+D760,"ERREUR"),E760)</f>
        <v>146.36067550857501</v>
      </c>
      <c r="H760" s="3">
        <v>0</v>
      </c>
      <c r="I760" s="3">
        <v>0</v>
      </c>
      <c r="J760" s="3">
        <v>0</v>
      </c>
      <c r="K760" s="3">
        <v>1</v>
      </c>
      <c r="L760" t="s">
        <v>14</v>
      </c>
      <c r="M760">
        <v>0</v>
      </c>
      <c r="N760" s="8">
        <f>IF(E760&gt;G760,M760/E760,M760/G760)</f>
        <v>0</v>
      </c>
    </row>
    <row r="761" spans="1:14" ht="15" customHeight="1" x14ac:dyDescent="0.25">
      <c r="A761" t="s">
        <v>1229</v>
      </c>
      <c r="B761" t="s">
        <v>25</v>
      </c>
      <c r="C761" s="1">
        <v>424.42885846610181</v>
      </c>
      <c r="D761" s="1">
        <v>15</v>
      </c>
      <c r="E761" s="3">
        <v>39</v>
      </c>
      <c r="F761" s="3" t="s">
        <v>15</v>
      </c>
      <c r="G761" s="3">
        <f>IFERROR(IF(SEARCH("INSEE",F761)&gt;0,C761+D761,"ERREUR"),E761)</f>
        <v>439.42885846610181</v>
      </c>
      <c r="H761" s="3">
        <v>0</v>
      </c>
      <c r="I761" s="3">
        <v>0</v>
      </c>
      <c r="J761" s="3">
        <v>0</v>
      </c>
      <c r="K761" s="3">
        <v>1</v>
      </c>
      <c r="L761" t="s">
        <v>14</v>
      </c>
      <c r="M761">
        <v>0</v>
      </c>
      <c r="N761" s="8">
        <f>IF(E761&gt;G761,M761/E761,M761/G761)</f>
        <v>0</v>
      </c>
    </row>
    <row r="762" spans="1:14" ht="15" customHeight="1" x14ac:dyDescent="0.25">
      <c r="A762" t="s">
        <v>1230</v>
      </c>
      <c r="B762" t="s">
        <v>1231</v>
      </c>
      <c r="C762" s="1">
        <v>491</v>
      </c>
      <c r="D762" s="1">
        <v>18</v>
      </c>
      <c r="E762" s="3">
        <v>96</v>
      </c>
      <c r="F762" s="3" t="s">
        <v>15</v>
      </c>
      <c r="G762" s="3">
        <f>IFERROR(IF(SEARCH("INSEE",F762)&gt;0,C762+D762,"ERREUR"),E762)</f>
        <v>509</v>
      </c>
      <c r="H762" s="3">
        <v>0</v>
      </c>
      <c r="I762" s="3">
        <v>0</v>
      </c>
      <c r="J762" s="3">
        <v>0</v>
      </c>
      <c r="K762" s="3">
        <v>1</v>
      </c>
      <c r="L762" t="s">
        <v>14</v>
      </c>
      <c r="M762">
        <v>0</v>
      </c>
      <c r="N762" s="8">
        <f>IF(E762&gt;G762,M762/E762,M762/G762)</f>
        <v>0</v>
      </c>
    </row>
    <row r="763" spans="1:14" ht="15" customHeight="1" x14ac:dyDescent="0.25">
      <c r="A763" t="s">
        <v>1233</v>
      </c>
      <c r="B763" t="s">
        <v>1234</v>
      </c>
      <c r="C763" s="1">
        <v>419.28037382714098</v>
      </c>
      <c r="D763" s="1">
        <v>30</v>
      </c>
      <c r="E763" s="3">
        <v>0</v>
      </c>
      <c r="F763" s="3" t="s">
        <v>15</v>
      </c>
      <c r="G763" s="3">
        <f>IFERROR(IF(SEARCH("INSEE",F763)&gt;0,C763+D763,"ERREUR"),E763)</f>
        <v>449.28037382714098</v>
      </c>
      <c r="H763" s="3">
        <v>0</v>
      </c>
      <c r="I763" s="3">
        <v>0</v>
      </c>
      <c r="J763" s="3">
        <v>0</v>
      </c>
      <c r="K763" s="3">
        <v>1</v>
      </c>
      <c r="L763" t="s">
        <v>14</v>
      </c>
      <c r="M763">
        <v>0</v>
      </c>
      <c r="N763" s="8">
        <f>IF(E763&gt;G763,M763/E763,M763/G763)</f>
        <v>0</v>
      </c>
    </row>
    <row r="764" spans="1:14" ht="15" customHeight="1" x14ac:dyDescent="0.25">
      <c r="A764" t="s">
        <v>1235</v>
      </c>
      <c r="B764" t="s">
        <v>1236</v>
      </c>
      <c r="C764" s="1">
        <v>1420.478488354287</v>
      </c>
      <c r="D764" s="1">
        <v>64</v>
      </c>
      <c r="E764" s="3">
        <v>137</v>
      </c>
      <c r="F764" s="3" t="s">
        <v>15</v>
      </c>
      <c r="G764" s="3">
        <f>IFERROR(IF(SEARCH("INSEE",F764)&gt;0,C764+D764,"ERREUR"),E764)</f>
        <v>1484.478488354287</v>
      </c>
      <c r="H764" s="3">
        <v>0</v>
      </c>
      <c r="I764" s="3">
        <v>0</v>
      </c>
      <c r="J764" s="3">
        <v>0</v>
      </c>
      <c r="K764" s="3">
        <v>1</v>
      </c>
      <c r="L764" t="s">
        <v>14</v>
      </c>
      <c r="M764">
        <v>0</v>
      </c>
      <c r="N764" s="8">
        <f>IF(E764&gt;G764,M764/E764,M764/G764)</f>
        <v>0</v>
      </c>
    </row>
    <row r="765" spans="1:14" ht="15" customHeight="1" x14ac:dyDescent="0.25">
      <c r="A765" t="s">
        <v>1237</v>
      </c>
      <c r="B765" t="s">
        <v>1238</v>
      </c>
      <c r="C765" s="1">
        <v>456.85343222243642</v>
      </c>
      <c r="D765" s="1">
        <v>9</v>
      </c>
      <c r="E765" s="3">
        <v>0</v>
      </c>
      <c r="F765" s="3" t="s">
        <v>15</v>
      </c>
      <c r="G765" s="3">
        <f>IFERROR(IF(SEARCH("INSEE",F765)&gt;0,C765+D765,"ERREUR"),E765)</f>
        <v>465.85343222243642</v>
      </c>
      <c r="H765" s="3">
        <v>0</v>
      </c>
      <c r="I765" s="3">
        <v>0</v>
      </c>
      <c r="J765" s="3">
        <v>0</v>
      </c>
      <c r="K765" s="3">
        <v>1</v>
      </c>
      <c r="L765" t="s">
        <v>14</v>
      </c>
      <c r="M765">
        <v>0</v>
      </c>
      <c r="N765" s="8">
        <f>IF(E765&gt;G765,M765/E765,M765/G765)</f>
        <v>0</v>
      </c>
    </row>
    <row r="766" spans="1:14" ht="15" customHeight="1" x14ac:dyDescent="0.25">
      <c r="A766" t="s">
        <v>1239</v>
      </c>
      <c r="B766" t="s">
        <v>1240</v>
      </c>
      <c r="C766" s="1">
        <v>630.87629658768594</v>
      </c>
      <c r="D766" s="1">
        <v>39</v>
      </c>
      <c r="E766" s="3">
        <v>68</v>
      </c>
      <c r="F766" s="3" t="s">
        <v>15</v>
      </c>
      <c r="G766" s="3">
        <f>IFERROR(IF(SEARCH("INSEE",F766)&gt;0,C766+D766,"ERREUR"),E766)</f>
        <v>669.87629658768594</v>
      </c>
      <c r="H766" s="3">
        <v>0</v>
      </c>
      <c r="I766" s="3">
        <v>0</v>
      </c>
      <c r="J766" s="3">
        <v>0</v>
      </c>
      <c r="K766" s="3">
        <v>0</v>
      </c>
      <c r="L766" t="s">
        <v>14</v>
      </c>
      <c r="M766">
        <v>0</v>
      </c>
      <c r="N766" s="8">
        <f>IF(E766&gt;G766,M766/E766,M766/G766)</f>
        <v>0</v>
      </c>
    </row>
    <row r="767" spans="1:14" ht="15" customHeight="1" x14ac:dyDescent="0.25">
      <c r="A767" t="s">
        <v>1241</v>
      </c>
      <c r="B767" t="s">
        <v>748</v>
      </c>
      <c r="C767" s="1">
        <v>569.65408085431159</v>
      </c>
      <c r="D767" s="1">
        <v>15</v>
      </c>
      <c r="E767" s="3">
        <v>11</v>
      </c>
      <c r="F767" s="3" t="s">
        <v>15</v>
      </c>
      <c r="G767" s="3">
        <f>IFERROR(IF(SEARCH("INSEE",F767)&gt;0,C767+D767,"ERREUR"),E767)</f>
        <v>584.65408085431159</v>
      </c>
      <c r="H767" s="3">
        <v>0</v>
      </c>
      <c r="I767" s="3">
        <v>0</v>
      </c>
      <c r="J767" s="3">
        <v>0</v>
      </c>
      <c r="K767" s="3">
        <v>1</v>
      </c>
      <c r="L767" t="s">
        <v>14</v>
      </c>
      <c r="M767">
        <v>0</v>
      </c>
      <c r="N767" s="8">
        <f>IF(E767&gt;G767,M767/E767,M767/G767)</f>
        <v>0</v>
      </c>
    </row>
    <row r="768" spans="1:14" ht="15" customHeight="1" x14ac:dyDescent="0.25">
      <c r="A768" t="s">
        <v>1242</v>
      </c>
      <c r="B768" t="s">
        <v>1243</v>
      </c>
      <c r="C768" s="1">
        <v>646.57453390168678</v>
      </c>
      <c r="D768" s="1">
        <v>16</v>
      </c>
      <c r="E768" s="3">
        <v>3</v>
      </c>
      <c r="F768" s="3" t="s">
        <v>15</v>
      </c>
      <c r="G768" s="3">
        <f>IFERROR(IF(SEARCH("INSEE",F768)&gt;0,C768+D768,"ERREUR"),E768)</f>
        <v>662.57453390168678</v>
      </c>
      <c r="H768" s="3">
        <v>0</v>
      </c>
      <c r="I768" s="3">
        <v>0</v>
      </c>
      <c r="J768" s="3">
        <v>0</v>
      </c>
      <c r="K768" s="3">
        <v>1</v>
      </c>
      <c r="L768" t="s">
        <v>14</v>
      </c>
      <c r="M768">
        <v>0</v>
      </c>
      <c r="N768" s="8">
        <f>IF(E768&gt;G768,M768/E768,M768/G768)</f>
        <v>0</v>
      </c>
    </row>
    <row r="769" spans="1:14" ht="15" customHeight="1" x14ac:dyDescent="0.25">
      <c r="A769" t="s">
        <v>1246</v>
      </c>
      <c r="B769" t="s">
        <v>1247</v>
      </c>
      <c r="C769" s="1">
        <v>1357.5055268971971</v>
      </c>
      <c r="D769" s="1">
        <v>53</v>
      </c>
      <c r="E769" s="3">
        <v>0</v>
      </c>
      <c r="F769" s="3" t="s">
        <v>15</v>
      </c>
      <c r="G769" s="3">
        <f>IFERROR(IF(SEARCH("INSEE",F769)&gt;0,C769+D769,"ERREUR"),E769)</f>
        <v>1410.5055268971971</v>
      </c>
      <c r="H769" s="3">
        <v>0</v>
      </c>
      <c r="I769" s="3">
        <v>0</v>
      </c>
      <c r="J769" s="3">
        <v>0</v>
      </c>
      <c r="K769" s="3">
        <v>1</v>
      </c>
      <c r="L769" t="s">
        <v>14</v>
      </c>
      <c r="M769">
        <v>0</v>
      </c>
      <c r="N769" s="8">
        <f>IF(E769&gt;G769,M769/E769,M769/G769)</f>
        <v>0</v>
      </c>
    </row>
    <row r="770" spans="1:14" ht="15" customHeight="1" x14ac:dyDescent="0.25">
      <c r="A770" t="s">
        <v>1248</v>
      </c>
      <c r="B770" t="s">
        <v>1249</v>
      </c>
      <c r="C770" s="1">
        <v>1575</v>
      </c>
      <c r="D770" s="1">
        <v>43</v>
      </c>
      <c r="E770" s="3">
        <v>0</v>
      </c>
      <c r="F770" s="3" t="s">
        <v>15</v>
      </c>
      <c r="G770" s="3">
        <f>IFERROR(IF(SEARCH("INSEE",F770)&gt;0,C770+D770,"ERREUR"),E770)</f>
        <v>1618</v>
      </c>
      <c r="H770" s="3">
        <v>0</v>
      </c>
      <c r="I770" s="3">
        <v>0</v>
      </c>
      <c r="J770" s="3">
        <v>0</v>
      </c>
      <c r="K770" s="3">
        <v>0</v>
      </c>
      <c r="L770" t="s">
        <v>14</v>
      </c>
      <c r="M770">
        <v>0</v>
      </c>
      <c r="N770" s="8">
        <f>IF(E770&gt;G770,M770/E770,M770/G770)</f>
        <v>0</v>
      </c>
    </row>
    <row r="771" spans="1:14" ht="15" customHeight="1" x14ac:dyDescent="0.25">
      <c r="A771" t="s">
        <v>1252</v>
      </c>
      <c r="B771" t="s">
        <v>1253</v>
      </c>
      <c r="C771" s="1">
        <v>779.34428383704699</v>
      </c>
      <c r="D771" s="1">
        <v>25</v>
      </c>
      <c r="E771" s="3">
        <v>0</v>
      </c>
      <c r="F771" s="3" t="s">
        <v>15</v>
      </c>
      <c r="G771" s="3">
        <f>IFERROR(IF(SEARCH("INSEE",F771)&gt;0,C771+D771,"ERREUR"),E771)</f>
        <v>804.34428383704699</v>
      </c>
      <c r="H771" s="3">
        <v>0</v>
      </c>
      <c r="I771" s="3">
        <v>0</v>
      </c>
      <c r="J771" s="3">
        <v>0</v>
      </c>
      <c r="K771" s="3">
        <v>1</v>
      </c>
      <c r="L771" t="s">
        <v>14</v>
      </c>
      <c r="M771">
        <v>0</v>
      </c>
      <c r="N771" s="8">
        <f>IF(E771&gt;G771,M771/E771,M771/G771)</f>
        <v>0</v>
      </c>
    </row>
    <row r="772" spans="1:14" ht="15" customHeight="1" x14ac:dyDescent="0.25">
      <c r="A772" t="s">
        <v>1254</v>
      </c>
      <c r="B772" t="s">
        <v>1255</v>
      </c>
      <c r="C772" s="1">
        <v>811.73513170956403</v>
      </c>
      <c r="D772" s="1">
        <v>28</v>
      </c>
      <c r="E772" s="3">
        <v>0</v>
      </c>
      <c r="F772" s="3" t="s">
        <v>15</v>
      </c>
      <c r="G772" s="3">
        <f>IFERROR(IF(SEARCH("INSEE",F772)&gt;0,C772+D772,"ERREUR"),E772)</f>
        <v>839.73513170956403</v>
      </c>
      <c r="H772" s="3">
        <v>0</v>
      </c>
      <c r="I772" s="3">
        <v>0</v>
      </c>
      <c r="J772" s="3">
        <v>0</v>
      </c>
      <c r="K772" s="3">
        <v>1</v>
      </c>
      <c r="L772" t="s">
        <v>14</v>
      </c>
      <c r="M772">
        <v>0</v>
      </c>
      <c r="N772" s="8">
        <f>IF(E772&gt;G772,M772/E772,M772/G772)</f>
        <v>0</v>
      </c>
    </row>
    <row r="773" spans="1:14" ht="15" customHeight="1" x14ac:dyDescent="0.25">
      <c r="A773" t="s">
        <v>1256</v>
      </c>
      <c r="B773" t="s">
        <v>1257</v>
      </c>
      <c r="C773" s="1">
        <v>1168.662084815604</v>
      </c>
      <c r="D773" s="1">
        <v>56</v>
      </c>
      <c r="E773" s="3">
        <v>10</v>
      </c>
      <c r="F773" s="3" t="s">
        <v>15</v>
      </c>
      <c r="G773" s="3">
        <f>IFERROR(IF(SEARCH("INSEE",F773)&gt;0,C773+D773,"ERREUR"),E773)</f>
        <v>1224.662084815604</v>
      </c>
      <c r="H773" s="3">
        <v>0</v>
      </c>
      <c r="I773" s="3">
        <v>0</v>
      </c>
      <c r="J773" s="3">
        <v>0</v>
      </c>
      <c r="K773" s="3">
        <v>1</v>
      </c>
      <c r="L773" t="s">
        <v>14</v>
      </c>
      <c r="M773">
        <v>0</v>
      </c>
      <c r="N773" s="8">
        <f>IF(E773&gt;G773,M773/E773,M773/G773)</f>
        <v>0</v>
      </c>
    </row>
    <row r="774" spans="1:14" ht="15" customHeight="1" x14ac:dyDescent="0.25">
      <c r="A774" t="s">
        <v>1258</v>
      </c>
      <c r="B774" t="s">
        <v>1259</v>
      </c>
      <c r="C774" s="1">
        <v>1190.1935215922651</v>
      </c>
      <c r="D774" s="1">
        <v>46</v>
      </c>
      <c r="E774" s="3">
        <v>72</v>
      </c>
      <c r="F774" s="3" t="s">
        <v>15</v>
      </c>
      <c r="G774" s="3">
        <f>IFERROR(IF(SEARCH("INSEE",F774)&gt;0,C774+D774,"ERREUR"),E774)</f>
        <v>1236.1935215922651</v>
      </c>
      <c r="H774" s="3">
        <v>0</v>
      </c>
      <c r="I774" s="3">
        <v>0</v>
      </c>
      <c r="J774" s="3">
        <v>0</v>
      </c>
      <c r="K774" s="3">
        <v>1</v>
      </c>
      <c r="L774" t="s">
        <v>14</v>
      </c>
      <c r="M774">
        <v>0</v>
      </c>
      <c r="N774" s="8">
        <f>IF(E774&gt;G774,M774/E774,M774/G774)</f>
        <v>0</v>
      </c>
    </row>
    <row r="775" spans="1:14" ht="15" customHeight="1" x14ac:dyDescent="0.25">
      <c r="A775" t="s">
        <v>1260</v>
      </c>
      <c r="B775" t="s">
        <v>1261</v>
      </c>
      <c r="C775" s="1">
        <v>1470.7270321555063</v>
      </c>
      <c r="D775" s="1">
        <v>81</v>
      </c>
      <c r="E775" s="3">
        <v>0</v>
      </c>
      <c r="F775" s="3" t="s">
        <v>15</v>
      </c>
      <c r="G775" s="3">
        <f>IFERROR(IF(SEARCH("INSEE",F775)&gt;0,C775+D775,"ERREUR"),E775)</f>
        <v>1551.7270321555063</v>
      </c>
      <c r="H775" s="3">
        <v>0</v>
      </c>
      <c r="I775" s="3">
        <v>0</v>
      </c>
      <c r="J775" s="3">
        <v>0</v>
      </c>
      <c r="K775" s="3">
        <v>1</v>
      </c>
      <c r="L775" t="s">
        <v>14</v>
      </c>
      <c r="M775">
        <v>0</v>
      </c>
      <c r="N775" s="8">
        <f>IF(E775&gt;G775,M775/E775,M775/G775)</f>
        <v>0</v>
      </c>
    </row>
    <row r="776" spans="1:14" ht="15" customHeight="1" x14ac:dyDescent="0.25">
      <c r="A776" t="s">
        <v>1262</v>
      </c>
      <c r="B776" t="s">
        <v>1263</v>
      </c>
      <c r="C776" s="1">
        <v>1521.9243640478535</v>
      </c>
      <c r="D776" s="1">
        <v>50</v>
      </c>
      <c r="E776" s="3">
        <v>0</v>
      </c>
      <c r="F776" s="3" t="s">
        <v>15</v>
      </c>
      <c r="G776" s="3">
        <f>IFERROR(IF(SEARCH("INSEE",F776)&gt;0,C776+D776,"ERREUR"),E776)</f>
        <v>1571.9243640478535</v>
      </c>
      <c r="H776" s="3">
        <v>0</v>
      </c>
      <c r="I776" s="3">
        <v>0</v>
      </c>
      <c r="J776" s="3">
        <v>0</v>
      </c>
      <c r="K776" s="3">
        <v>1</v>
      </c>
      <c r="L776" t="s">
        <v>14</v>
      </c>
      <c r="M776">
        <v>0</v>
      </c>
      <c r="N776" s="8">
        <f>IF(E776&gt;G776,M776/E776,M776/G776)</f>
        <v>0</v>
      </c>
    </row>
    <row r="777" spans="1:14" ht="15" customHeight="1" x14ac:dyDescent="0.25">
      <c r="A777" t="s">
        <v>1264</v>
      </c>
      <c r="B777" t="s">
        <v>1265</v>
      </c>
      <c r="C777" s="1">
        <v>492.40936863006846</v>
      </c>
      <c r="D777" s="1">
        <v>20</v>
      </c>
      <c r="E777" s="3">
        <v>60</v>
      </c>
      <c r="F777" s="3" t="s">
        <v>15</v>
      </c>
      <c r="G777" s="3">
        <f>IFERROR(IF(SEARCH("INSEE",F777)&gt;0,C777+D777,"ERREUR"),E777)</f>
        <v>512.40936863006846</v>
      </c>
      <c r="H777" s="3">
        <v>0</v>
      </c>
      <c r="I777" s="3">
        <v>0</v>
      </c>
      <c r="J777" s="3">
        <v>0</v>
      </c>
      <c r="K777" s="3">
        <v>1</v>
      </c>
      <c r="L777" t="s">
        <v>14</v>
      </c>
      <c r="M777">
        <v>0</v>
      </c>
      <c r="N777" s="8">
        <f>IF(E777&gt;G777,M777/E777,M777/G777)</f>
        <v>0</v>
      </c>
    </row>
    <row r="778" spans="1:14" ht="15" customHeight="1" x14ac:dyDescent="0.25">
      <c r="A778" t="s">
        <v>1266</v>
      </c>
      <c r="B778" t="s">
        <v>1267</v>
      </c>
      <c r="C778" s="1">
        <v>169.99999999950063</v>
      </c>
      <c r="D778" s="1">
        <v>6</v>
      </c>
      <c r="E778" s="3">
        <v>0</v>
      </c>
      <c r="F778" s="3" t="s">
        <v>15</v>
      </c>
      <c r="G778" s="3">
        <f>IFERROR(IF(SEARCH("INSEE",F778)&gt;0,C778+D778,"ERREUR"),E778)</f>
        <v>175.99999999950063</v>
      </c>
      <c r="H778" s="3">
        <v>0</v>
      </c>
      <c r="I778" s="3">
        <v>0</v>
      </c>
      <c r="J778" s="3">
        <v>0</v>
      </c>
      <c r="K778" s="3">
        <v>1</v>
      </c>
      <c r="L778" t="s">
        <v>14</v>
      </c>
      <c r="M778">
        <v>0</v>
      </c>
      <c r="N778" s="8">
        <f>IF(E778&gt;G778,M778/E778,M778/G778)</f>
        <v>0</v>
      </c>
    </row>
    <row r="779" spans="1:14" ht="15" customHeight="1" x14ac:dyDescent="0.25">
      <c r="A779" t="s">
        <v>1268</v>
      </c>
      <c r="B779" t="s">
        <v>1269</v>
      </c>
      <c r="C779" s="1">
        <v>1826.9436445256167</v>
      </c>
      <c r="D779" s="1">
        <v>42</v>
      </c>
      <c r="E779" s="3">
        <v>0</v>
      </c>
      <c r="F779" s="3" t="s">
        <v>15</v>
      </c>
      <c r="G779" s="3">
        <f>IFERROR(IF(SEARCH("INSEE",F779)&gt;0,C779+D779,"ERREUR"),E779)</f>
        <v>1868.9436445256167</v>
      </c>
      <c r="H779" s="3">
        <v>0</v>
      </c>
      <c r="I779" s="3">
        <v>0</v>
      </c>
      <c r="J779" s="3">
        <v>0</v>
      </c>
      <c r="K779" s="3">
        <v>0</v>
      </c>
      <c r="L779" t="s">
        <v>14</v>
      </c>
      <c r="M779">
        <v>0</v>
      </c>
      <c r="N779" s="8">
        <f>IF(E779&gt;G779,M779/E779,M779/G779)</f>
        <v>0</v>
      </c>
    </row>
    <row r="780" spans="1:14" ht="15" customHeight="1" x14ac:dyDescent="0.25">
      <c r="A780" t="s">
        <v>1270</v>
      </c>
      <c r="B780" t="s">
        <v>1271</v>
      </c>
      <c r="C780" s="1">
        <v>273.18939393939269</v>
      </c>
      <c r="D780" s="1">
        <v>12</v>
      </c>
      <c r="E780" s="3">
        <v>0</v>
      </c>
      <c r="F780" s="3" t="s">
        <v>15</v>
      </c>
      <c r="G780" s="3">
        <f>IFERROR(IF(SEARCH("INSEE",F780)&gt;0,C780+D780,"ERREUR"),E780)</f>
        <v>285.18939393939269</v>
      </c>
      <c r="H780" s="3">
        <v>0</v>
      </c>
      <c r="I780" s="3">
        <v>0</v>
      </c>
      <c r="J780" s="3">
        <v>0</v>
      </c>
      <c r="K780" s="3">
        <v>1</v>
      </c>
      <c r="L780" t="s">
        <v>14</v>
      </c>
      <c r="M780">
        <v>0</v>
      </c>
      <c r="N780" s="8">
        <f>IF(E780&gt;G780,M780/E780,M780/G780)</f>
        <v>0</v>
      </c>
    </row>
    <row r="781" spans="1:14" ht="15" customHeight="1" x14ac:dyDescent="0.25">
      <c r="A781" t="s">
        <v>1272</v>
      </c>
      <c r="B781" t="s">
        <v>1273</v>
      </c>
      <c r="C781" s="1">
        <v>120.44444444444444</v>
      </c>
      <c r="D781" s="1">
        <v>8</v>
      </c>
      <c r="E781" s="3">
        <v>0</v>
      </c>
      <c r="F781" s="3" t="s">
        <v>15</v>
      </c>
      <c r="G781" s="3">
        <f>IFERROR(IF(SEARCH("INSEE",F781)&gt;0,C781+D781,"ERREUR"),E781)</f>
        <v>128.44444444444446</v>
      </c>
      <c r="H781" s="3">
        <v>0</v>
      </c>
      <c r="I781" s="3">
        <v>0</v>
      </c>
      <c r="J781" s="3">
        <v>0</v>
      </c>
      <c r="K781" s="3">
        <v>1</v>
      </c>
      <c r="L781" t="s">
        <v>14</v>
      </c>
      <c r="M781">
        <v>0</v>
      </c>
      <c r="N781" s="8">
        <f>IF(E781&gt;G781,M781/E781,M781/G781)</f>
        <v>0</v>
      </c>
    </row>
    <row r="782" spans="1:14" ht="15" customHeight="1" x14ac:dyDescent="0.25">
      <c r="A782" t="s">
        <v>1274</v>
      </c>
      <c r="B782" t="s">
        <v>1275</v>
      </c>
      <c r="C782" s="1">
        <v>670.45780464712402</v>
      </c>
      <c r="D782" s="1">
        <v>22</v>
      </c>
      <c r="E782" s="3">
        <v>0</v>
      </c>
      <c r="F782" s="3" t="s">
        <v>15</v>
      </c>
      <c r="G782" s="3">
        <f>IFERROR(IF(SEARCH("INSEE",F782)&gt;0,C782+D782,"ERREUR"),E782)</f>
        <v>692.45780464712402</v>
      </c>
      <c r="H782" s="3">
        <v>0</v>
      </c>
      <c r="I782" s="3">
        <v>0</v>
      </c>
      <c r="J782" s="3">
        <v>0</v>
      </c>
      <c r="K782" s="3">
        <v>1</v>
      </c>
      <c r="L782" t="s">
        <v>14</v>
      </c>
      <c r="M782">
        <v>0</v>
      </c>
      <c r="N782" s="8">
        <f>IF(E782&gt;G782,M782/E782,M782/G782)</f>
        <v>0</v>
      </c>
    </row>
    <row r="783" spans="1:14" ht="15" customHeight="1" x14ac:dyDescent="0.25">
      <c r="A783" t="s">
        <v>1276</v>
      </c>
      <c r="B783" t="s">
        <v>1277</v>
      </c>
      <c r="C783" s="1">
        <v>238.63144206313959</v>
      </c>
      <c r="D783" s="1">
        <v>7</v>
      </c>
      <c r="E783" s="3">
        <v>0</v>
      </c>
      <c r="F783" s="3" t="s">
        <v>15</v>
      </c>
      <c r="G783" s="3">
        <f>IFERROR(IF(SEARCH("INSEE",F783)&gt;0,C783+D783,"ERREUR"),E783)</f>
        <v>245.63144206313959</v>
      </c>
      <c r="H783" s="3">
        <v>0</v>
      </c>
      <c r="I783" s="3">
        <v>0</v>
      </c>
      <c r="J783" s="3">
        <v>0</v>
      </c>
      <c r="K783" s="3">
        <v>1</v>
      </c>
      <c r="L783" t="s">
        <v>14</v>
      </c>
      <c r="M783">
        <v>0</v>
      </c>
      <c r="N783" s="8">
        <f>IF(E783&gt;G783,M783/E783,M783/G783)</f>
        <v>0</v>
      </c>
    </row>
    <row r="784" spans="1:14" ht="15" customHeight="1" x14ac:dyDescent="0.25">
      <c r="A784" t="s">
        <v>1278</v>
      </c>
      <c r="B784" t="s">
        <v>1279</v>
      </c>
      <c r="C784" s="1">
        <v>138.42857142857127</v>
      </c>
      <c r="D784" s="1">
        <v>4</v>
      </c>
      <c r="E784" s="3">
        <v>0</v>
      </c>
      <c r="F784" s="3" t="s">
        <v>15</v>
      </c>
      <c r="G784" s="3">
        <f>IFERROR(IF(SEARCH("INSEE",F784)&gt;0,C784+D784,"ERREUR"),E784)</f>
        <v>142.42857142857127</v>
      </c>
      <c r="H784" s="3">
        <v>0</v>
      </c>
      <c r="I784" s="3">
        <v>0</v>
      </c>
      <c r="J784" s="3">
        <v>0</v>
      </c>
      <c r="K784" s="3">
        <v>1</v>
      </c>
      <c r="L784" t="s">
        <v>14</v>
      </c>
      <c r="M784">
        <v>0</v>
      </c>
      <c r="N784" s="8">
        <f>IF(E784&gt;G784,M784/E784,M784/G784)</f>
        <v>0</v>
      </c>
    </row>
    <row r="785" spans="1:14" ht="15" customHeight="1" x14ac:dyDescent="0.25">
      <c r="A785" t="s">
        <v>1280</v>
      </c>
      <c r="B785" t="s">
        <v>1281</v>
      </c>
      <c r="C785" s="1">
        <v>300</v>
      </c>
      <c r="D785" s="1">
        <v>8</v>
      </c>
      <c r="E785" s="3">
        <v>0</v>
      </c>
      <c r="F785" s="3" t="s">
        <v>15</v>
      </c>
      <c r="G785" s="3">
        <f>IFERROR(IF(SEARCH("INSEE",F785)&gt;0,C785+D785,"ERREUR"),E785)</f>
        <v>308</v>
      </c>
      <c r="H785" s="3">
        <v>0</v>
      </c>
      <c r="I785" s="3">
        <v>0</v>
      </c>
      <c r="J785" s="3">
        <v>0</v>
      </c>
      <c r="K785" s="3">
        <v>1</v>
      </c>
      <c r="L785" t="s">
        <v>14</v>
      </c>
      <c r="M785">
        <v>0</v>
      </c>
      <c r="N785" s="8">
        <f>IF(E785&gt;G785,M785/E785,M785/G785)</f>
        <v>0</v>
      </c>
    </row>
    <row r="786" spans="1:14" ht="15" customHeight="1" x14ac:dyDescent="0.25">
      <c r="A786" t="s">
        <v>1282</v>
      </c>
      <c r="B786" t="s">
        <v>1283</v>
      </c>
      <c r="C786" s="1">
        <v>541.02702702702686</v>
      </c>
      <c r="D786" s="1">
        <v>15</v>
      </c>
      <c r="E786" s="3">
        <v>5</v>
      </c>
      <c r="F786" s="3" t="s">
        <v>15</v>
      </c>
      <c r="G786" s="3">
        <f>IFERROR(IF(SEARCH("INSEE",F786)&gt;0,C786+D786,"ERREUR"),E786)</f>
        <v>556.02702702702686</v>
      </c>
      <c r="H786" s="3">
        <v>0</v>
      </c>
      <c r="I786" s="3">
        <v>0</v>
      </c>
      <c r="J786" s="3">
        <v>0</v>
      </c>
      <c r="K786" s="3">
        <v>1</v>
      </c>
      <c r="L786" t="s">
        <v>14</v>
      </c>
      <c r="M786">
        <v>0</v>
      </c>
      <c r="N786" s="8">
        <f>IF(E786&gt;G786,M786/E786,M786/G786)</f>
        <v>0</v>
      </c>
    </row>
    <row r="787" spans="1:14" ht="15" customHeight="1" x14ac:dyDescent="0.25">
      <c r="A787" t="s">
        <v>1284</v>
      </c>
      <c r="B787" t="s">
        <v>1285</v>
      </c>
      <c r="C787" s="1">
        <v>272.37835409533511</v>
      </c>
      <c r="D787" s="1">
        <v>6</v>
      </c>
      <c r="E787" s="3">
        <v>248</v>
      </c>
      <c r="F787" s="3" t="s">
        <v>15</v>
      </c>
      <c r="G787" s="3">
        <f>IFERROR(IF(SEARCH("INSEE",F787)&gt;0,C787+D787,"ERREUR"),E787)</f>
        <v>278.37835409533511</v>
      </c>
      <c r="H787" s="3">
        <v>0</v>
      </c>
      <c r="I787" s="3">
        <v>0</v>
      </c>
      <c r="J787" s="3">
        <v>0</v>
      </c>
      <c r="K787" s="3">
        <v>1</v>
      </c>
      <c r="L787" t="s">
        <v>14</v>
      </c>
      <c r="M787">
        <v>0</v>
      </c>
      <c r="N787" s="8">
        <f>IF(E787&gt;G787,M787/E787,M787/G787)</f>
        <v>0</v>
      </c>
    </row>
    <row r="788" spans="1:14" ht="15" customHeight="1" x14ac:dyDescent="0.25">
      <c r="A788" t="s">
        <v>1286</v>
      </c>
      <c r="B788" t="s">
        <v>1287</v>
      </c>
      <c r="C788" s="1">
        <v>4889.140314569252</v>
      </c>
      <c r="D788" s="1">
        <v>129</v>
      </c>
      <c r="E788" s="3">
        <v>0</v>
      </c>
      <c r="F788" s="3" t="s">
        <v>15</v>
      </c>
      <c r="G788" s="3">
        <f>IFERROR(IF(SEARCH("INSEE",F788)&gt;0,C788+D788,"ERREUR"),E788)</f>
        <v>5018.140314569252</v>
      </c>
      <c r="H788" s="3">
        <v>0</v>
      </c>
      <c r="I788" s="3">
        <v>0</v>
      </c>
      <c r="J788" s="3">
        <v>0</v>
      </c>
      <c r="K788" s="3">
        <v>0</v>
      </c>
      <c r="L788" t="s">
        <v>14</v>
      </c>
      <c r="M788">
        <v>0</v>
      </c>
      <c r="N788" s="8">
        <f>IF(E788&gt;G788,M788/E788,M788/G788)</f>
        <v>0</v>
      </c>
    </row>
    <row r="789" spans="1:14" ht="15" customHeight="1" x14ac:dyDescent="0.25">
      <c r="A789" t="s">
        <v>1288</v>
      </c>
      <c r="B789" t="s">
        <v>1289</v>
      </c>
      <c r="C789" s="1">
        <v>280.81960226480345</v>
      </c>
      <c r="D789" s="1">
        <v>14</v>
      </c>
      <c r="E789" s="3">
        <v>0</v>
      </c>
      <c r="F789" s="3" t="s">
        <v>15</v>
      </c>
      <c r="G789" s="3">
        <f>IFERROR(IF(SEARCH("INSEE",F789)&gt;0,C789+D789,"ERREUR"),E789)</f>
        <v>294.81960226480345</v>
      </c>
      <c r="H789" s="3">
        <v>0</v>
      </c>
      <c r="I789" s="3">
        <v>0</v>
      </c>
      <c r="J789" s="3">
        <v>0</v>
      </c>
      <c r="K789" s="3">
        <v>1</v>
      </c>
      <c r="L789" t="s">
        <v>14</v>
      </c>
      <c r="M789">
        <v>0</v>
      </c>
      <c r="N789" s="8">
        <f>IF(E789&gt;G789,M789/E789,M789/G789)</f>
        <v>0</v>
      </c>
    </row>
    <row r="790" spans="1:14" ht="15" customHeight="1" x14ac:dyDescent="0.25">
      <c r="A790" t="s">
        <v>1290</v>
      </c>
      <c r="B790" t="s">
        <v>1291</v>
      </c>
      <c r="C790" s="1">
        <v>222</v>
      </c>
      <c r="D790" s="1">
        <v>9</v>
      </c>
      <c r="E790" s="3">
        <v>0</v>
      </c>
      <c r="F790" s="3" t="s">
        <v>15</v>
      </c>
      <c r="G790" s="3">
        <f>IFERROR(IF(SEARCH("INSEE",F790)&gt;0,C790+D790,"ERREUR"),E790)</f>
        <v>231</v>
      </c>
      <c r="H790" s="3">
        <v>0</v>
      </c>
      <c r="I790" s="3">
        <v>0</v>
      </c>
      <c r="J790" s="3">
        <v>0</v>
      </c>
      <c r="K790" s="3">
        <v>1</v>
      </c>
      <c r="L790" t="s">
        <v>14</v>
      </c>
      <c r="M790">
        <v>0</v>
      </c>
      <c r="N790" s="8">
        <f>IF(E790&gt;G790,M790/E790,M790/G790)</f>
        <v>0</v>
      </c>
    </row>
    <row r="791" spans="1:14" ht="15" customHeight="1" x14ac:dyDescent="0.25">
      <c r="A791" t="s">
        <v>1292</v>
      </c>
      <c r="B791" t="s">
        <v>1293</v>
      </c>
      <c r="C791" s="1">
        <v>641.13705326402999</v>
      </c>
      <c r="D791" s="1">
        <v>13</v>
      </c>
      <c r="E791" s="3">
        <v>0</v>
      </c>
      <c r="F791" s="3" t="s">
        <v>15</v>
      </c>
      <c r="G791" s="3">
        <f>IFERROR(IF(SEARCH("INSEE",F791)&gt;0,C791+D791,"ERREUR"),E791)</f>
        <v>654.13705326402999</v>
      </c>
      <c r="H791" s="3">
        <v>0</v>
      </c>
      <c r="I791" s="3">
        <v>0</v>
      </c>
      <c r="J791" s="3">
        <v>0</v>
      </c>
      <c r="K791" s="3">
        <v>0</v>
      </c>
      <c r="L791" t="s">
        <v>14</v>
      </c>
      <c r="M791">
        <v>0</v>
      </c>
      <c r="N791" s="8">
        <f>IF(E791&gt;G791,M791/E791,M791/G791)</f>
        <v>0</v>
      </c>
    </row>
    <row r="792" spans="1:14" ht="15" customHeight="1" x14ac:dyDescent="0.25">
      <c r="A792" t="s">
        <v>1294</v>
      </c>
      <c r="B792" t="s">
        <v>709</v>
      </c>
      <c r="C792" s="1">
        <v>1072.7176424720192</v>
      </c>
      <c r="D792" s="1">
        <v>24</v>
      </c>
      <c r="E792" s="3">
        <v>37</v>
      </c>
      <c r="F792" s="3" t="s">
        <v>15</v>
      </c>
      <c r="G792" s="3">
        <f>IFERROR(IF(SEARCH("INSEE",F792)&gt;0,C792+D792,"ERREUR"),E792)</f>
        <v>1096.7176424720192</v>
      </c>
      <c r="H792" s="3">
        <v>0</v>
      </c>
      <c r="I792" s="3">
        <v>0</v>
      </c>
      <c r="J792" s="3">
        <v>0</v>
      </c>
      <c r="K792" s="3">
        <v>0</v>
      </c>
      <c r="L792" t="s">
        <v>14</v>
      </c>
      <c r="M792">
        <v>0</v>
      </c>
      <c r="N792" s="8">
        <f>IF(E792&gt;G792,M792/E792,M792/G792)</f>
        <v>0</v>
      </c>
    </row>
    <row r="793" spans="1:14" ht="15" customHeight="1" x14ac:dyDescent="0.25">
      <c r="A793" t="s">
        <v>1295</v>
      </c>
      <c r="B793" t="s">
        <v>1296</v>
      </c>
      <c r="C793" s="1">
        <v>377.30346820809189</v>
      </c>
      <c r="D793" s="1">
        <v>8</v>
      </c>
      <c r="E793" s="3">
        <v>330</v>
      </c>
      <c r="F793" s="3" t="s">
        <v>15</v>
      </c>
      <c r="G793" s="3">
        <f>IFERROR(IF(SEARCH("INSEE",F793)&gt;0,C793+D793,"ERREUR"),E793)</f>
        <v>385.30346820809189</v>
      </c>
      <c r="H793" s="3">
        <v>0</v>
      </c>
      <c r="I793" s="3">
        <v>0</v>
      </c>
      <c r="J793" s="3">
        <v>0</v>
      </c>
      <c r="K793" s="3">
        <v>1</v>
      </c>
      <c r="L793" t="s">
        <v>14</v>
      </c>
      <c r="M793">
        <v>0</v>
      </c>
      <c r="N793" s="8">
        <f>IF(E793&gt;G793,M793/E793,M793/G793)</f>
        <v>0</v>
      </c>
    </row>
    <row r="794" spans="1:14" ht="15" customHeight="1" x14ac:dyDescent="0.25">
      <c r="A794" t="s">
        <v>1297</v>
      </c>
      <c r="B794" t="s">
        <v>1298</v>
      </c>
      <c r="C794" s="1">
        <v>143</v>
      </c>
      <c r="D794" s="1">
        <v>8</v>
      </c>
      <c r="E794" s="3">
        <v>0</v>
      </c>
      <c r="F794" s="3" t="s">
        <v>15</v>
      </c>
      <c r="G794" s="3">
        <f>IFERROR(IF(SEARCH("INSEE",F794)&gt;0,C794+D794,"ERREUR"),E794)</f>
        <v>151</v>
      </c>
      <c r="H794" s="3">
        <v>0</v>
      </c>
      <c r="I794" s="3">
        <v>0</v>
      </c>
      <c r="J794" s="3">
        <v>0</v>
      </c>
      <c r="K794" s="3">
        <v>1</v>
      </c>
      <c r="L794" t="s">
        <v>14</v>
      </c>
      <c r="M794">
        <v>0</v>
      </c>
      <c r="N794" s="8">
        <f>IF(E794&gt;G794,M794/E794,M794/G794)</f>
        <v>0</v>
      </c>
    </row>
    <row r="795" spans="1:14" ht="15" customHeight="1" x14ac:dyDescent="0.25">
      <c r="A795" t="s">
        <v>1299</v>
      </c>
      <c r="B795" t="s">
        <v>1300</v>
      </c>
      <c r="C795" s="1">
        <v>703.03448275800122</v>
      </c>
      <c r="D795" s="1">
        <v>16</v>
      </c>
      <c r="E795" s="3">
        <v>0</v>
      </c>
      <c r="F795" s="3" t="s">
        <v>15</v>
      </c>
      <c r="G795" s="3">
        <f>IFERROR(IF(SEARCH("INSEE",F795)&gt;0,C795+D795,"ERREUR"),E795)</f>
        <v>719.03448275800122</v>
      </c>
      <c r="H795" s="3">
        <v>0</v>
      </c>
      <c r="I795" s="3">
        <v>0</v>
      </c>
      <c r="J795" s="3">
        <v>0</v>
      </c>
      <c r="K795" s="3">
        <v>1</v>
      </c>
      <c r="L795" t="s">
        <v>14</v>
      </c>
      <c r="M795">
        <v>0</v>
      </c>
      <c r="N795" s="8">
        <f>IF(E795&gt;G795,M795/E795,M795/G795)</f>
        <v>0</v>
      </c>
    </row>
    <row r="796" spans="1:14" ht="15" customHeight="1" x14ac:dyDescent="0.25">
      <c r="A796" t="s">
        <v>1301</v>
      </c>
      <c r="B796" t="s">
        <v>1302</v>
      </c>
      <c r="C796" s="1">
        <v>160.45163868904868</v>
      </c>
      <c r="D796" s="1">
        <v>8</v>
      </c>
      <c r="E796" s="3">
        <v>0</v>
      </c>
      <c r="F796" s="3" t="s">
        <v>15</v>
      </c>
      <c r="G796" s="3">
        <f>IFERROR(IF(SEARCH("INSEE",F796)&gt;0,C796+D796,"ERREUR"),E796)</f>
        <v>168.45163868904868</v>
      </c>
      <c r="H796" s="3">
        <v>0</v>
      </c>
      <c r="I796" s="3">
        <v>0</v>
      </c>
      <c r="J796" s="3">
        <v>0</v>
      </c>
      <c r="K796" s="3">
        <v>1</v>
      </c>
      <c r="L796" t="s">
        <v>14</v>
      </c>
      <c r="M796">
        <v>0</v>
      </c>
      <c r="N796" s="8">
        <f>IF(E796&gt;G796,M796/E796,M796/G796)</f>
        <v>0</v>
      </c>
    </row>
    <row r="797" spans="1:14" ht="15" customHeight="1" x14ac:dyDescent="0.25">
      <c r="A797" t="s">
        <v>1303</v>
      </c>
      <c r="B797" t="s">
        <v>1304</v>
      </c>
      <c r="C797" s="1">
        <v>2066.4785100176177</v>
      </c>
      <c r="D797" s="1">
        <v>78</v>
      </c>
      <c r="E797" s="3">
        <v>0</v>
      </c>
      <c r="F797" s="3" t="s">
        <v>15</v>
      </c>
      <c r="G797" s="3">
        <f>IFERROR(IF(SEARCH("INSEE",F797)&gt;0,C797+D797,"ERREUR"),E797)</f>
        <v>2144.4785100176177</v>
      </c>
      <c r="H797" s="3">
        <v>0</v>
      </c>
      <c r="I797" s="3">
        <v>0</v>
      </c>
      <c r="J797" s="3">
        <v>0</v>
      </c>
      <c r="K797" s="3">
        <v>0</v>
      </c>
      <c r="L797" t="s">
        <v>14</v>
      </c>
      <c r="M797">
        <v>0</v>
      </c>
      <c r="N797" s="8">
        <f>IF(E797&gt;G797,M797/E797,M797/G797)</f>
        <v>0</v>
      </c>
    </row>
    <row r="798" spans="1:14" ht="15" customHeight="1" x14ac:dyDescent="0.25">
      <c r="A798" t="s">
        <v>1312</v>
      </c>
      <c r="B798" t="s">
        <v>1313</v>
      </c>
      <c r="C798" s="3">
        <v>699.78151823008614</v>
      </c>
      <c r="D798" s="3">
        <v>25</v>
      </c>
      <c r="E798" s="3">
        <v>848</v>
      </c>
      <c r="F798" s="3" t="s">
        <v>13</v>
      </c>
      <c r="G798" s="3">
        <f>IFERROR(IF(SEARCH("INSEE",F798)&gt;0,C798+D798,"ERREUR"),E798)</f>
        <v>848</v>
      </c>
      <c r="H798" s="3">
        <v>0</v>
      </c>
      <c r="I798" s="3">
        <v>0</v>
      </c>
      <c r="J798" s="3">
        <v>0</v>
      </c>
      <c r="K798" s="3">
        <v>1</v>
      </c>
      <c r="L798" t="s">
        <v>14</v>
      </c>
      <c r="M798">
        <v>0</v>
      </c>
      <c r="N798" s="8">
        <f>IF(E798&gt;G798,M798/E798,M798/G798)</f>
        <v>0</v>
      </c>
    </row>
    <row r="799" spans="1:14" ht="15" customHeight="1" x14ac:dyDescent="0.25">
      <c r="A799" t="s">
        <v>1318</v>
      </c>
      <c r="B799" t="s">
        <v>1319</v>
      </c>
      <c r="C799" s="3">
        <v>116.62598156367363</v>
      </c>
      <c r="D799" s="3">
        <v>6</v>
      </c>
      <c r="E799" s="3">
        <v>142</v>
      </c>
      <c r="F799" s="3" t="s">
        <v>13</v>
      </c>
      <c r="G799" s="3">
        <f>IFERROR(IF(SEARCH("INSEE",F799)&gt;0,C799+D799,"ERREUR"),E799)</f>
        <v>142</v>
      </c>
      <c r="H799" s="3">
        <v>0</v>
      </c>
      <c r="I799" s="3">
        <v>0</v>
      </c>
      <c r="J799" s="3">
        <v>0</v>
      </c>
      <c r="K799" s="3">
        <v>1</v>
      </c>
      <c r="L799" t="s">
        <v>14</v>
      </c>
      <c r="M799">
        <v>0</v>
      </c>
      <c r="N799" s="8">
        <f>IF(E799&gt;G799,M799/E799,M799/G799)</f>
        <v>0</v>
      </c>
    </row>
    <row r="800" spans="1:14" ht="15" customHeight="1" x14ac:dyDescent="0.25">
      <c r="A800" t="s">
        <v>1320</v>
      </c>
      <c r="B800" t="s">
        <v>1321</v>
      </c>
      <c r="C800" s="1">
        <v>1825.3778393351381</v>
      </c>
      <c r="D800" s="1">
        <v>106</v>
      </c>
      <c r="E800" s="3">
        <v>46</v>
      </c>
      <c r="F800" s="3" t="s">
        <v>15</v>
      </c>
      <c r="G800" s="3">
        <f>IFERROR(IF(SEARCH("INSEE",F800)&gt;0,C800+D800,"ERREUR"),E800)</f>
        <v>1931.3778393351381</v>
      </c>
      <c r="H800" s="3">
        <v>0</v>
      </c>
      <c r="I800" s="3">
        <v>0</v>
      </c>
      <c r="J800" s="3">
        <v>0</v>
      </c>
      <c r="K800" s="3">
        <v>0</v>
      </c>
      <c r="L800" t="s">
        <v>14</v>
      </c>
      <c r="M800">
        <v>0</v>
      </c>
      <c r="N800" s="8">
        <f>IF(E800&gt;G800,M800/E800,M800/G800)</f>
        <v>0</v>
      </c>
    </row>
    <row r="801" spans="1:14" ht="15" customHeight="1" x14ac:dyDescent="0.25">
      <c r="A801" t="s">
        <v>1324</v>
      </c>
      <c r="B801" t="s">
        <v>1325</v>
      </c>
      <c r="C801" s="1">
        <v>245.16460905349837</v>
      </c>
      <c r="D801" s="1">
        <v>8</v>
      </c>
      <c r="E801" s="3">
        <v>344</v>
      </c>
      <c r="F801" s="3" t="s">
        <v>15</v>
      </c>
      <c r="G801" s="3">
        <f>IFERROR(IF(SEARCH("INSEE",F801)&gt;0,C801+D801,"ERREUR"),E801)</f>
        <v>253.16460905349837</v>
      </c>
      <c r="H801" s="3">
        <v>0</v>
      </c>
      <c r="I801" s="3">
        <v>0</v>
      </c>
      <c r="J801" s="3">
        <v>0</v>
      </c>
      <c r="K801" s="3">
        <v>1</v>
      </c>
      <c r="L801" t="s">
        <v>14</v>
      </c>
      <c r="M801">
        <v>0</v>
      </c>
      <c r="N801" s="8">
        <f>IF(E801&gt;G801,M801/E801,M801/G801)</f>
        <v>0</v>
      </c>
    </row>
    <row r="802" spans="1:14" ht="15" customHeight="1" x14ac:dyDescent="0.25">
      <c r="A802" t="s">
        <v>1326</v>
      </c>
      <c r="B802" t="s">
        <v>1327</v>
      </c>
      <c r="C802" s="1">
        <v>799</v>
      </c>
      <c r="D802" s="1">
        <v>31</v>
      </c>
      <c r="E802" s="3">
        <v>497</v>
      </c>
      <c r="F802" s="3" t="s">
        <v>15</v>
      </c>
      <c r="G802" s="3">
        <f>IFERROR(IF(SEARCH("INSEE",F802)&gt;0,C802+D802,"ERREUR"),E802)</f>
        <v>830</v>
      </c>
      <c r="H802" s="3">
        <v>0</v>
      </c>
      <c r="I802" s="3">
        <v>0</v>
      </c>
      <c r="J802" s="3">
        <v>0</v>
      </c>
      <c r="K802" s="3">
        <v>1</v>
      </c>
      <c r="L802" t="s">
        <v>14</v>
      </c>
      <c r="M802">
        <v>0</v>
      </c>
      <c r="N802" s="8">
        <f>IF(E802&gt;G802,M802/E802,M802/G802)</f>
        <v>0</v>
      </c>
    </row>
    <row r="803" spans="1:14" ht="15" customHeight="1" x14ac:dyDescent="0.25">
      <c r="A803" t="s">
        <v>1328</v>
      </c>
      <c r="B803" t="s">
        <v>1329</v>
      </c>
      <c r="C803" s="1">
        <v>707.92518083087248</v>
      </c>
      <c r="D803" s="1">
        <v>16</v>
      </c>
      <c r="E803" s="3">
        <v>91</v>
      </c>
      <c r="F803" s="3" t="s">
        <v>15</v>
      </c>
      <c r="G803" s="3">
        <f>IFERROR(IF(SEARCH("INSEE",F803)&gt;0,C803+D803,"ERREUR"),E803)</f>
        <v>723.92518083087248</v>
      </c>
      <c r="H803" s="3">
        <v>0</v>
      </c>
      <c r="I803" s="3">
        <v>0</v>
      </c>
      <c r="J803" s="3">
        <v>0</v>
      </c>
      <c r="K803" s="3">
        <v>1</v>
      </c>
      <c r="L803" t="s">
        <v>14</v>
      </c>
      <c r="M803">
        <v>0</v>
      </c>
      <c r="N803" s="8">
        <f>IF(E803&gt;G803,M803/E803,M803/G803)</f>
        <v>0</v>
      </c>
    </row>
    <row r="804" spans="1:14" ht="15" customHeight="1" x14ac:dyDescent="0.25">
      <c r="A804" t="s">
        <v>1330</v>
      </c>
      <c r="B804" t="s">
        <v>1331</v>
      </c>
      <c r="C804" s="1">
        <v>156.51417856992427</v>
      </c>
      <c r="D804" s="1">
        <v>3</v>
      </c>
      <c r="E804" s="3">
        <v>103</v>
      </c>
      <c r="F804" s="3" t="s">
        <v>15</v>
      </c>
      <c r="G804" s="3">
        <f>IFERROR(IF(SEARCH("INSEE",F804)&gt;0,C804+D804,"ERREUR"),E804)</f>
        <v>159.51417856992427</v>
      </c>
      <c r="H804" s="3">
        <v>0</v>
      </c>
      <c r="I804" s="3">
        <v>0</v>
      </c>
      <c r="J804" s="3">
        <v>0</v>
      </c>
      <c r="K804" s="3">
        <v>1</v>
      </c>
      <c r="L804" t="s">
        <v>14</v>
      </c>
      <c r="M804">
        <v>0</v>
      </c>
      <c r="N804" s="8">
        <f>IF(E804&gt;G804,M804/E804,M804/G804)</f>
        <v>0</v>
      </c>
    </row>
    <row r="805" spans="1:14" ht="15" customHeight="1" x14ac:dyDescent="0.25">
      <c r="A805" t="s">
        <v>1332</v>
      </c>
      <c r="B805" t="s">
        <v>1333</v>
      </c>
      <c r="C805" s="1">
        <v>3359.2367957399983</v>
      </c>
      <c r="D805" s="1">
        <v>271</v>
      </c>
      <c r="E805" s="3">
        <v>353</v>
      </c>
      <c r="F805" s="3" t="s">
        <v>15</v>
      </c>
      <c r="G805" s="3">
        <f>IFERROR(IF(SEARCH("INSEE",F805)&gt;0,C805+D805,"ERREUR"),E805)</f>
        <v>3630.2367957399983</v>
      </c>
      <c r="H805" s="3">
        <v>0</v>
      </c>
      <c r="I805" s="3">
        <v>0</v>
      </c>
      <c r="J805" s="3">
        <v>0</v>
      </c>
      <c r="K805" s="3">
        <v>0</v>
      </c>
      <c r="L805" t="s">
        <v>14</v>
      </c>
      <c r="M805">
        <v>0</v>
      </c>
      <c r="N805" s="8">
        <f>IF(E805&gt;G805,M805/E805,M805/G805)</f>
        <v>0</v>
      </c>
    </row>
    <row r="806" spans="1:14" ht="15" customHeight="1" x14ac:dyDescent="0.25">
      <c r="A806" t="s">
        <v>1336</v>
      </c>
      <c r="B806" t="s">
        <v>1337</v>
      </c>
      <c r="C806" s="1">
        <v>991.49411309570542</v>
      </c>
      <c r="D806" s="1">
        <v>52</v>
      </c>
      <c r="E806" s="3">
        <v>12</v>
      </c>
      <c r="F806" s="3" t="s">
        <v>15</v>
      </c>
      <c r="G806" s="3">
        <f>IFERROR(IF(SEARCH("INSEE",F806)&gt;0,C806+D806,"ERREUR"),E806)</f>
        <v>1043.4941130957054</v>
      </c>
      <c r="H806" s="3">
        <v>0</v>
      </c>
      <c r="I806" s="3">
        <v>0</v>
      </c>
      <c r="J806" s="3">
        <v>0</v>
      </c>
      <c r="K806" s="3">
        <v>1</v>
      </c>
      <c r="L806" t="s">
        <v>14</v>
      </c>
      <c r="M806">
        <v>0</v>
      </c>
      <c r="N806" s="8">
        <f>IF(E806&gt;G806,M806/E806,M806/G806)</f>
        <v>0</v>
      </c>
    </row>
    <row r="807" spans="1:14" ht="15" customHeight="1" x14ac:dyDescent="0.25">
      <c r="A807" t="s">
        <v>1338</v>
      </c>
      <c r="B807" t="s">
        <v>1339</v>
      </c>
      <c r="C807" s="1">
        <v>931.75810254266037</v>
      </c>
      <c r="D807" s="1">
        <v>30</v>
      </c>
      <c r="E807" s="3">
        <v>0</v>
      </c>
      <c r="F807" s="3" t="s">
        <v>15</v>
      </c>
      <c r="G807" s="3">
        <f>IFERROR(IF(SEARCH("INSEE",F807)&gt;0,C807+D807,"ERREUR"),E807)</f>
        <v>961.75810254266037</v>
      </c>
      <c r="H807" s="3">
        <v>0</v>
      </c>
      <c r="I807" s="3">
        <v>0</v>
      </c>
      <c r="J807" s="3">
        <v>0</v>
      </c>
      <c r="K807" s="3">
        <v>1</v>
      </c>
      <c r="L807" t="s">
        <v>14</v>
      </c>
      <c r="M807">
        <v>0</v>
      </c>
      <c r="N807" s="8">
        <f>IF(E807&gt;G807,M807/E807,M807/G807)</f>
        <v>0</v>
      </c>
    </row>
    <row r="808" spans="1:14" ht="15" customHeight="1" x14ac:dyDescent="0.25">
      <c r="A808" t="s">
        <v>1340</v>
      </c>
      <c r="B808" t="s">
        <v>1341</v>
      </c>
      <c r="C808" s="1">
        <v>903.01822321113559</v>
      </c>
      <c r="D808" s="1">
        <v>27</v>
      </c>
      <c r="E808" s="3">
        <v>0</v>
      </c>
      <c r="F808" s="3" t="s">
        <v>15</v>
      </c>
      <c r="G808" s="3">
        <f>IFERROR(IF(SEARCH("INSEE",F808)&gt;0,C808+D808,"ERREUR"),E808)</f>
        <v>930.01822321113559</v>
      </c>
      <c r="H808" s="3">
        <v>0</v>
      </c>
      <c r="I808" s="3">
        <v>0</v>
      </c>
      <c r="J808" s="3">
        <v>0</v>
      </c>
      <c r="K808" s="3">
        <v>1</v>
      </c>
      <c r="L808" t="s">
        <v>14</v>
      </c>
      <c r="M808">
        <v>0</v>
      </c>
      <c r="N808" s="8">
        <f>IF(E808&gt;G808,M808/E808,M808/G808)</f>
        <v>0</v>
      </c>
    </row>
    <row r="809" spans="1:14" ht="15" customHeight="1" x14ac:dyDescent="0.25">
      <c r="A809" t="s">
        <v>1342</v>
      </c>
      <c r="B809" t="s">
        <v>1343</v>
      </c>
      <c r="C809" s="1">
        <v>288.76489533011267</v>
      </c>
      <c r="D809" s="1">
        <v>7</v>
      </c>
      <c r="E809" s="3">
        <v>0</v>
      </c>
      <c r="F809" s="3" t="s">
        <v>15</v>
      </c>
      <c r="G809" s="3">
        <f>IFERROR(IF(SEARCH("INSEE",F809)&gt;0,C809+D809,"ERREUR"),E809)</f>
        <v>295.76489533011267</v>
      </c>
      <c r="H809" s="3">
        <v>0</v>
      </c>
      <c r="I809" s="3">
        <v>0</v>
      </c>
      <c r="J809" s="3">
        <v>0</v>
      </c>
      <c r="K809" s="3">
        <v>1</v>
      </c>
      <c r="L809" t="s">
        <v>14</v>
      </c>
      <c r="M809">
        <v>0</v>
      </c>
      <c r="N809" s="8">
        <f>IF(E809&gt;G809,M809/E809,M809/G809)</f>
        <v>0</v>
      </c>
    </row>
    <row r="810" spans="1:14" ht="15" customHeight="1" x14ac:dyDescent="0.25">
      <c r="A810" t="s">
        <v>1350</v>
      </c>
      <c r="B810" t="s">
        <v>1351</v>
      </c>
      <c r="C810" s="3">
        <v>376</v>
      </c>
      <c r="D810" s="3">
        <v>21</v>
      </c>
      <c r="E810" s="3">
        <v>508</v>
      </c>
      <c r="F810" s="3" t="s">
        <v>13</v>
      </c>
      <c r="G810" s="3">
        <f>IFERROR(IF(SEARCH("INSEE",F810)&gt;0,C810+D810,"ERREUR"),E810)</f>
        <v>508</v>
      </c>
      <c r="H810" s="3">
        <v>0</v>
      </c>
      <c r="I810" s="3">
        <v>0</v>
      </c>
      <c r="J810" s="3">
        <v>1</v>
      </c>
      <c r="K810" s="3">
        <v>1</v>
      </c>
      <c r="L810" t="s">
        <v>14</v>
      </c>
      <c r="M810">
        <v>0</v>
      </c>
      <c r="N810" s="8">
        <f>IF(E810&gt;G810,M810/E810,M810/G810)</f>
        <v>0</v>
      </c>
    </row>
    <row r="811" spans="1:14" ht="15" customHeight="1" x14ac:dyDescent="0.25">
      <c r="A811" t="s">
        <v>1352</v>
      </c>
      <c r="B811" t="s">
        <v>1353</v>
      </c>
      <c r="C811" s="1">
        <v>1750.8972721996399</v>
      </c>
      <c r="D811" s="1">
        <v>96</v>
      </c>
      <c r="E811" s="3">
        <v>157</v>
      </c>
      <c r="F811" s="3" t="s">
        <v>15</v>
      </c>
      <c r="G811" s="3">
        <f>IFERROR(IF(SEARCH("INSEE",F811)&gt;0,C811+D811,"ERREUR"),E811)</f>
        <v>1846.8972721996399</v>
      </c>
      <c r="H811" s="3">
        <v>0</v>
      </c>
      <c r="I811" s="3">
        <v>0</v>
      </c>
      <c r="J811" s="3">
        <v>0</v>
      </c>
      <c r="K811" s="3">
        <v>0</v>
      </c>
      <c r="L811" t="s">
        <v>14</v>
      </c>
      <c r="M811">
        <v>0</v>
      </c>
      <c r="N811" s="8">
        <f>IF(E811&gt;G811,M811/E811,M811/G811)</f>
        <v>0</v>
      </c>
    </row>
    <row r="812" spans="1:14" ht="15" customHeight="1" x14ac:dyDescent="0.25">
      <c r="A812" t="s">
        <v>1356</v>
      </c>
      <c r="B812" t="s">
        <v>1357</v>
      </c>
      <c r="C812" s="1">
        <v>453.47264759485739</v>
      </c>
      <c r="D812" s="1">
        <v>21</v>
      </c>
      <c r="E812" s="3">
        <v>12</v>
      </c>
      <c r="F812" s="3" t="s">
        <v>15</v>
      </c>
      <c r="G812" s="3">
        <f>IFERROR(IF(SEARCH("INSEE",F812)&gt;0,C812+D812,"ERREUR"),E812)</f>
        <v>474.47264759485739</v>
      </c>
      <c r="H812" s="3">
        <v>0</v>
      </c>
      <c r="I812" s="3">
        <v>0</v>
      </c>
      <c r="J812" s="3">
        <v>0</v>
      </c>
      <c r="K812" s="3">
        <v>1</v>
      </c>
      <c r="L812" t="s">
        <v>14</v>
      </c>
      <c r="M812">
        <v>0</v>
      </c>
      <c r="N812" s="8">
        <f>IF(E812&gt;G812,M812/E812,M812/G812)</f>
        <v>0</v>
      </c>
    </row>
    <row r="813" spans="1:14" ht="15" customHeight="1" x14ac:dyDescent="0.25">
      <c r="A813" t="s">
        <v>1358</v>
      </c>
      <c r="B813" t="s">
        <v>1359</v>
      </c>
      <c r="C813" s="3">
        <v>51.512521440823363</v>
      </c>
      <c r="D813" s="3">
        <v>2</v>
      </c>
      <c r="E813" s="3">
        <v>59</v>
      </c>
      <c r="F813" s="3" t="s">
        <v>13</v>
      </c>
      <c r="G813" s="3">
        <f>IFERROR(IF(SEARCH("INSEE",F813)&gt;0,C813+D813,"ERREUR"),E813)</f>
        <v>59</v>
      </c>
      <c r="H813" s="3">
        <v>0</v>
      </c>
      <c r="I813" s="3">
        <v>0</v>
      </c>
      <c r="J813" s="3">
        <v>0</v>
      </c>
      <c r="K813" s="3">
        <v>1</v>
      </c>
      <c r="L813" t="s">
        <v>14</v>
      </c>
      <c r="M813">
        <v>0</v>
      </c>
      <c r="N813" s="8">
        <f>IF(E813&gt;G813,M813/E813,M813/G813)</f>
        <v>0</v>
      </c>
    </row>
    <row r="814" spans="1:14" ht="15" customHeight="1" x14ac:dyDescent="0.25">
      <c r="A814" t="s">
        <v>1360</v>
      </c>
      <c r="B814" t="s">
        <v>1361</v>
      </c>
      <c r="C814" s="1">
        <v>688.74563952756114</v>
      </c>
      <c r="D814" s="1">
        <v>30</v>
      </c>
      <c r="E814" s="3">
        <v>93</v>
      </c>
      <c r="F814" s="3" t="s">
        <v>15</v>
      </c>
      <c r="G814" s="3">
        <f>IFERROR(IF(SEARCH("INSEE",F814)&gt;0,C814+D814,"ERREUR"),E814)</f>
        <v>718.74563952756114</v>
      </c>
      <c r="H814" s="3">
        <v>0</v>
      </c>
      <c r="I814" s="3">
        <v>0</v>
      </c>
      <c r="J814" s="3">
        <v>0</v>
      </c>
      <c r="K814" s="3">
        <v>1</v>
      </c>
      <c r="L814" t="s">
        <v>14</v>
      </c>
      <c r="M814">
        <v>0</v>
      </c>
      <c r="N814" s="8">
        <f>IF(E814&gt;G814,M814/E814,M814/G814)</f>
        <v>0</v>
      </c>
    </row>
    <row r="815" spans="1:14" ht="15" customHeight="1" x14ac:dyDescent="0.25">
      <c r="A815" t="s">
        <v>1362</v>
      </c>
      <c r="B815" t="s">
        <v>1363</v>
      </c>
      <c r="C815" s="1">
        <v>290.87212546485608</v>
      </c>
      <c r="D815" s="1">
        <v>8</v>
      </c>
      <c r="E815" s="3">
        <v>0</v>
      </c>
      <c r="F815" s="3" t="s">
        <v>15</v>
      </c>
      <c r="G815" s="3">
        <f>IFERROR(IF(SEARCH("INSEE",F815)&gt;0,C815+D815,"ERREUR"),E815)</f>
        <v>298.87212546485608</v>
      </c>
      <c r="H815" s="3">
        <v>0</v>
      </c>
      <c r="I815" s="3">
        <v>0</v>
      </c>
      <c r="J815" s="3">
        <v>0</v>
      </c>
      <c r="K815" s="3">
        <v>1</v>
      </c>
      <c r="L815" t="s">
        <v>14</v>
      </c>
      <c r="M815">
        <v>0</v>
      </c>
      <c r="N815" s="8">
        <f>IF(E815&gt;G815,M815/E815,M815/G815)</f>
        <v>0</v>
      </c>
    </row>
    <row r="816" spans="1:14" ht="15" customHeight="1" x14ac:dyDescent="0.25">
      <c r="A816" t="s">
        <v>1364</v>
      </c>
      <c r="B816" t="s">
        <v>1365</v>
      </c>
      <c r="C816" s="1">
        <v>811</v>
      </c>
      <c r="D816" s="1">
        <v>24</v>
      </c>
      <c r="E816" s="3">
        <v>0</v>
      </c>
      <c r="F816" s="3" t="s">
        <v>15</v>
      </c>
      <c r="G816" s="3">
        <f>IFERROR(IF(SEARCH("INSEE",F816)&gt;0,C816+D816,"ERREUR"),E816)</f>
        <v>835</v>
      </c>
      <c r="H816" s="3">
        <v>0</v>
      </c>
      <c r="I816" s="3">
        <v>0</v>
      </c>
      <c r="J816" s="3">
        <v>0</v>
      </c>
      <c r="K816" s="3">
        <v>1</v>
      </c>
      <c r="L816" t="s">
        <v>14</v>
      </c>
      <c r="M816">
        <v>0</v>
      </c>
      <c r="N816" s="8">
        <f>IF(E816&gt;G816,M816/E816,M816/G816)</f>
        <v>0</v>
      </c>
    </row>
    <row r="817" spans="1:14" ht="15" customHeight="1" x14ac:dyDescent="0.25">
      <c r="A817" t="s">
        <v>1366</v>
      </c>
      <c r="B817" t="s">
        <v>1367</v>
      </c>
      <c r="C817" s="1">
        <v>305</v>
      </c>
      <c r="D817" s="1">
        <v>7</v>
      </c>
      <c r="E817" s="3">
        <v>0</v>
      </c>
      <c r="F817" s="3" t="s">
        <v>15</v>
      </c>
      <c r="G817" s="3">
        <f>IFERROR(IF(SEARCH("INSEE",F817)&gt;0,C817+D817,"ERREUR"),E817)</f>
        <v>312</v>
      </c>
      <c r="H817" s="3">
        <v>0</v>
      </c>
      <c r="I817" s="3">
        <v>0</v>
      </c>
      <c r="J817" s="3">
        <v>0</v>
      </c>
      <c r="K817" s="3">
        <v>1</v>
      </c>
      <c r="L817" t="s">
        <v>14</v>
      </c>
      <c r="M817">
        <v>0</v>
      </c>
      <c r="N817" s="8">
        <f>IF(E817&gt;G817,M817/E817,M817/G817)</f>
        <v>0</v>
      </c>
    </row>
    <row r="818" spans="1:14" ht="15" customHeight="1" x14ac:dyDescent="0.25">
      <c r="A818" t="s">
        <v>1368</v>
      </c>
      <c r="B818" t="s">
        <v>1369</v>
      </c>
      <c r="C818" s="1">
        <v>1789.8942037127756</v>
      </c>
      <c r="D818" s="1">
        <v>64</v>
      </c>
      <c r="E818" s="3">
        <v>194</v>
      </c>
      <c r="F818" s="3" t="s">
        <v>15</v>
      </c>
      <c r="G818" s="3">
        <f>IFERROR(IF(SEARCH("INSEE",F818)&gt;0,C818+D818,"ERREUR"),E818)</f>
        <v>1853.8942037127756</v>
      </c>
      <c r="H818" s="3">
        <v>0</v>
      </c>
      <c r="I818" s="3">
        <v>0</v>
      </c>
      <c r="J818" s="3">
        <v>0</v>
      </c>
      <c r="K818" s="3">
        <v>0</v>
      </c>
      <c r="L818" t="s">
        <v>14</v>
      </c>
      <c r="M818">
        <v>0</v>
      </c>
      <c r="N818" s="8">
        <f>IF(E818&gt;G818,M818/E818,M818/G818)</f>
        <v>0</v>
      </c>
    </row>
    <row r="819" spans="1:14" ht="15" customHeight="1" x14ac:dyDescent="0.25">
      <c r="A819" t="s">
        <v>1372</v>
      </c>
      <c r="B819" t="s">
        <v>1373</v>
      </c>
      <c r="C819" s="1">
        <v>1354.0919487650588</v>
      </c>
      <c r="D819" s="1">
        <v>58</v>
      </c>
      <c r="E819" s="3">
        <v>30</v>
      </c>
      <c r="F819" s="3" t="s">
        <v>15</v>
      </c>
      <c r="G819" s="3">
        <f>IFERROR(IF(SEARCH("INSEE",F819)&gt;0,C819+D819,"ERREUR"),E819)</f>
        <v>1412.0919487650588</v>
      </c>
      <c r="H819" s="3">
        <v>0</v>
      </c>
      <c r="I819" s="3">
        <v>0</v>
      </c>
      <c r="J819" s="3">
        <v>0</v>
      </c>
      <c r="K819" s="3">
        <v>1</v>
      </c>
      <c r="L819" t="s">
        <v>14</v>
      </c>
      <c r="M819">
        <v>0</v>
      </c>
      <c r="N819" s="8">
        <f>IF(E819&gt;G819,M819/E819,M819/G819)</f>
        <v>0</v>
      </c>
    </row>
    <row r="820" spans="1:14" ht="15" customHeight="1" x14ac:dyDescent="0.25">
      <c r="A820" t="s">
        <v>1376</v>
      </c>
      <c r="B820" t="s">
        <v>1377</v>
      </c>
      <c r="C820" s="1">
        <v>256.3178294577873</v>
      </c>
      <c r="D820" s="1">
        <v>9</v>
      </c>
      <c r="E820" s="3">
        <v>0</v>
      </c>
      <c r="F820" s="3" t="s">
        <v>15</v>
      </c>
      <c r="G820" s="3">
        <f>IFERROR(IF(SEARCH("INSEE",F820)&gt;0,C820+D820,"ERREUR"),E820)</f>
        <v>265.3178294577873</v>
      </c>
      <c r="H820" s="3">
        <v>0</v>
      </c>
      <c r="I820" s="3">
        <v>0</v>
      </c>
      <c r="J820" s="3">
        <v>0</v>
      </c>
      <c r="K820" s="3">
        <v>1</v>
      </c>
      <c r="L820" t="s">
        <v>14</v>
      </c>
      <c r="M820">
        <v>0</v>
      </c>
      <c r="N820" s="8">
        <f>IF(E820&gt;G820,M820/E820,M820/G820)</f>
        <v>0</v>
      </c>
    </row>
    <row r="821" spans="1:14" ht="15" customHeight="1" x14ac:dyDescent="0.25">
      <c r="A821" t="s">
        <v>1378</v>
      </c>
      <c r="B821" t="s">
        <v>1379</v>
      </c>
      <c r="C821" s="1">
        <v>2500.916771978028</v>
      </c>
      <c r="D821" s="1">
        <v>123</v>
      </c>
      <c r="E821" s="3">
        <v>0</v>
      </c>
      <c r="F821" s="3" t="s">
        <v>15</v>
      </c>
      <c r="G821" s="3">
        <f>IFERROR(IF(SEARCH("INSEE",F821)&gt;0,C821+D821,"ERREUR"),E821)</f>
        <v>2623.916771978028</v>
      </c>
      <c r="H821" s="3">
        <v>0</v>
      </c>
      <c r="I821" s="3">
        <v>0</v>
      </c>
      <c r="J821" s="3">
        <v>0</v>
      </c>
      <c r="K821" s="3">
        <v>0</v>
      </c>
      <c r="L821" t="s">
        <v>14</v>
      </c>
      <c r="M821">
        <v>0</v>
      </c>
      <c r="N821" s="8">
        <f>IF(E821&gt;G821,M821/E821,M821/G821)</f>
        <v>0</v>
      </c>
    </row>
    <row r="822" spans="1:14" ht="15" customHeight="1" x14ac:dyDescent="0.25">
      <c r="A822" t="s">
        <v>1380</v>
      </c>
      <c r="B822" t="s">
        <v>1381</v>
      </c>
      <c r="C822" s="1">
        <v>281</v>
      </c>
      <c r="D822" s="1">
        <v>10</v>
      </c>
      <c r="E822" s="3">
        <v>0</v>
      </c>
      <c r="F822" s="3" t="s">
        <v>15</v>
      </c>
      <c r="G822" s="3">
        <f>IFERROR(IF(SEARCH("INSEE",F822)&gt;0,C822+D822,"ERREUR"),E822)</f>
        <v>291</v>
      </c>
      <c r="H822" s="3">
        <v>0</v>
      </c>
      <c r="I822" s="3">
        <v>0</v>
      </c>
      <c r="J822" s="3">
        <v>0</v>
      </c>
      <c r="K822" s="3">
        <v>1</v>
      </c>
      <c r="L822" t="s">
        <v>14</v>
      </c>
      <c r="M822">
        <v>0</v>
      </c>
      <c r="N822" s="8">
        <f>IF(E822&gt;G822,M822/E822,M822/G822)</f>
        <v>0</v>
      </c>
    </row>
    <row r="823" spans="1:14" ht="15" customHeight="1" x14ac:dyDescent="0.25">
      <c r="A823" t="s">
        <v>1384</v>
      </c>
      <c r="B823" t="s">
        <v>1385</v>
      </c>
      <c r="C823" s="1">
        <v>1485.9214092140958</v>
      </c>
      <c r="D823" s="1">
        <v>50</v>
      </c>
      <c r="E823" s="3">
        <v>10</v>
      </c>
      <c r="F823" s="3" t="s">
        <v>15</v>
      </c>
      <c r="G823" s="3">
        <f>IFERROR(IF(SEARCH("INSEE",F823)&gt;0,C823+D823,"ERREUR"),E823)</f>
        <v>1535.9214092140958</v>
      </c>
      <c r="H823" s="3">
        <v>0</v>
      </c>
      <c r="I823" s="3">
        <v>0</v>
      </c>
      <c r="J823" s="3">
        <v>0</v>
      </c>
      <c r="K823" s="3">
        <v>0</v>
      </c>
      <c r="L823" t="s">
        <v>14</v>
      </c>
      <c r="M823">
        <v>0</v>
      </c>
      <c r="N823" s="8">
        <f>IF(E823&gt;G823,M823/E823,M823/G823)</f>
        <v>0</v>
      </c>
    </row>
    <row r="824" spans="1:14" ht="15" customHeight="1" x14ac:dyDescent="0.25">
      <c r="A824" t="s">
        <v>1386</v>
      </c>
      <c r="B824" t="s">
        <v>22</v>
      </c>
      <c r="C824" s="1">
        <v>361.90058479609257</v>
      </c>
      <c r="D824" s="1">
        <v>18</v>
      </c>
      <c r="E824" s="3">
        <v>34</v>
      </c>
      <c r="F824" s="3" t="s">
        <v>15</v>
      </c>
      <c r="G824" s="3">
        <f>IFERROR(IF(SEARCH("INSEE",F824)&gt;0,C824+D824,"ERREUR"),E824)</f>
        <v>379.90058479609257</v>
      </c>
      <c r="H824" s="3">
        <v>0</v>
      </c>
      <c r="I824" s="3">
        <v>0</v>
      </c>
      <c r="J824" s="3">
        <v>0</v>
      </c>
      <c r="K824" s="3">
        <v>1</v>
      </c>
      <c r="L824" t="s">
        <v>14</v>
      </c>
      <c r="M824">
        <v>0</v>
      </c>
      <c r="N824" s="8">
        <f>IF(E824&gt;G824,M824/E824,M824/G824)</f>
        <v>0</v>
      </c>
    </row>
    <row r="825" spans="1:14" ht="15" customHeight="1" x14ac:dyDescent="0.25">
      <c r="A825" t="s">
        <v>1387</v>
      </c>
      <c r="B825" t="s">
        <v>1388</v>
      </c>
      <c r="C825" s="1">
        <v>301.24666666666673</v>
      </c>
      <c r="D825" s="1">
        <v>6</v>
      </c>
      <c r="E825" s="3">
        <v>0</v>
      </c>
      <c r="F825" s="3" t="s">
        <v>15</v>
      </c>
      <c r="G825" s="3">
        <f>IFERROR(IF(SEARCH("INSEE",F825)&gt;0,C825+D825,"ERREUR"),E825)</f>
        <v>307.24666666666673</v>
      </c>
      <c r="H825" s="3">
        <v>0</v>
      </c>
      <c r="I825" s="3">
        <v>0</v>
      </c>
      <c r="J825" s="3">
        <v>0</v>
      </c>
      <c r="K825" s="3">
        <v>1</v>
      </c>
      <c r="L825" t="s">
        <v>14</v>
      </c>
      <c r="M825">
        <v>0</v>
      </c>
      <c r="N825" s="8">
        <f>IF(E825&gt;G825,M825/E825,M825/G825)</f>
        <v>0</v>
      </c>
    </row>
    <row r="826" spans="1:14" ht="15" customHeight="1" x14ac:dyDescent="0.25">
      <c r="A826" t="s">
        <v>1389</v>
      </c>
      <c r="B826" t="s">
        <v>1390</v>
      </c>
      <c r="C826" s="3">
        <v>195.44162167884076</v>
      </c>
      <c r="D826" s="3">
        <v>6</v>
      </c>
      <c r="E826" s="3">
        <v>232</v>
      </c>
      <c r="F826" s="3" t="s">
        <v>13</v>
      </c>
      <c r="G826" s="3">
        <f>IFERROR(IF(SEARCH("INSEE",F826)&gt;0,C826+D826,"ERREUR"),E826)</f>
        <v>232</v>
      </c>
      <c r="H826" s="3">
        <v>0</v>
      </c>
      <c r="I826" s="3">
        <v>0</v>
      </c>
      <c r="J826" s="3">
        <v>0</v>
      </c>
      <c r="K826" s="3">
        <v>1</v>
      </c>
      <c r="L826" t="s">
        <v>14</v>
      </c>
      <c r="M826">
        <v>0</v>
      </c>
      <c r="N826" s="8">
        <f>IF(E826&gt;G826,M826/E826,M826/G826)</f>
        <v>0</v>
      </c>
    </row>
    <row r="827" spans="1:14" ht="15" customHeight="1" x14ac:dyDescent="0.25">
      <c r="A827" t="s">
        <v>1391</v>
      </c>
      <c r="B827" t="s">
        <v>1392</v>
      </c>
      <c r="C827" s="1">
        <v>499.43699947608701</v>
      </c>
      <c r="D827" s="1">
        <v>8</v>
      </c>
      <c r="E827" s="3">
        <v>73</v>
      </c>
      <c r="F827" s="3" t="s">
        <v>15</v>
      </c>
      <c r="G827" s="3">
        <f>IFERROR(IF(SEARCH("INSEE",F827)&gt;0,C827+D827,"ERREUR"),E827)</f>
        <v>507.43699947608701</v>
      </c>
      <c r="H827" s="3">
        <v>0</v>
      </c>
      <c r="I827" s="3">
        <v>0</v>
      </c>
      <c r="J827" s="3">
        <v>0</v>
      </c>
      <c r="K827" s="3">
        <v>1</v>
      </c>
      <c r="L827" t="s">
        <v>14</v>
      </c>
      <c r="M827">
        <v>0</v>
      </c>
      <c r="N827" s="8">
        <f>IF(E827&gt;G827,M827/E827,M827/G827)</f>
        <v>0</v>
      </c>
    </row>
    <row r="828" spans="1:14" ht="15" customHeight="1" x14ac:dyDescent="0.25">
      <c r="A828" t="s">
        <v>1393</v>
      </c>
      <c r="B828" t="s">
        <v>1394</v>
      </c>
      <c r="C828" s="1">
        <v>280</v>
      </c>
      <c r="D828" s="1">
        <v>3</v>
      </c>
      <c r="E828" s="3">
        <v>0</v>
      </c>
      <c r="F828" s="3" t="s">
        <v>15</v>
      </c>
      <c r="G828" s="3">
        <f>IFERROR(IF(SEARCH("INSEE",F828)&gt;0,C828+D828,"ERREUR"),E828)</f>
        <v>283</v>
      </c>
      <c r="H828" s="3">
        <v>0</v>
      </c>
      <c r="I828" s="3">
        <v>0</v>
      </c>
      <c r="J828" s="3">
        <v>0</v>
      </c>
      <c r="K828" s="3">
        <v>1</v>
      </c>
      <c r="L828" t="s">
        <v>14</v>
      </c>
      <c r="M828">
        <v>0</v>
      </c>
      <c r="N828" s="8">
        <f>IF(E828&gt;G828,M828/E828,M828/G828)</f>
        <v>0</v>
      </c>
    </row>
    <row r="829" spans="1:14" ht="15" customHeight="1" x14ac:dyDescent="0.25">
      <c r="A829" t="s">
        <v>1399</v>
      </c>
      <c r="B829" t="s">
        <v>1400</v>
      </c>
      <c r="C829" s="1">
        <v>244.67226889298615</v>
      </c>
      <c r="D829" s="1">
        <v>11</v>
      </c>
      <c r="E829" s="3">
        <v>14</v>
      </c>
      <c r="F829" s="3" t="s">
        <v>15</v>
      </c>
      <c r="G829" s="3">
        <f>IFERROR(IF(SEARCH("INSEE",F829)&gt;0,C829+D829,"ERREUR"),E829)</f>
        <v>255.67226889298615</v>
      </c>
      <c r="H829" s="3">
        <v>0</v>
      </c>
      <c r="I829" s="3">
        <v>0</v>
      </c>
      <c r="J829" s="3">
        <v>0</v>
      </c>
      <c r="K829" s="3">
        <v>1</v>
      </c>
      <c r="L829" t="s">
        <v>14</v>
      </c>
      <c r="M829">
        <v>0</v>
      </c>
      <c r="N829" s="8">
        <f>IF(E829&gt;G829,M829/E829,M829/G829)</f>
        <v>0</v>
      </c>
    </row>
    <row r="830" spans="1:14" ht="15" customHeight="1" x14ac:dyDescent="0.25">
      <c r="A830" t="s">
        <v>1403</v>
      </c>
      <c r="B830" t="s">
        <v>1404</v>
      </c>
      <c r="C830" s="1">
        <v>205.93409260765748</v>
      </c>
      <c r="D830" s="1">
        <v>5</v>
      </c>
      <c r="E830" s="3">
        <v>0</v>
      </c>
      <c r="F830" s="3" t="s">
        <v>15</v>
      </c>
      <c r="G830" s="3">
        <f>IFERROR(IF(SEARCH("INSEE",F830)&gt;0,C830+D830,"ERREUR"),E830)</f>
        <v>210.93409260765748</v>
      </c>
      <c r="H830" s="3">
        <v>0</v>
      </c>
      <c r="I830" s="3">
        <v>0</v>
      </c>
      <c r="J830" s="3">
        <v>0</v>
      </c>
      <c r="K830" s="3">
        <v>1</v>
      </c>
      <c r="L830" t="s">
        <v>14</v>
      </c>
      <c r="M830">
        <v>0</v>
      </c>
      <c r="N830" s="8">
        <f>IF(E830&gt;G830,M830/E830,M830/G830)</f>
        <v>0</v>
      </c>
    </row>
    <row r="831" spans="1:14" ht="15" customHeight="1" x14ac:dyDescent="0.25">
      <c r="A831" t="s">
        <v>1405</v>
      </c>
      <c r="B831" t="s">
        <v>1406</v>
      </c>
      <c r="C831" s="1">
        <v>124.72733118971055</v>
      </c>
      <c r="D831" s="1">
        <v>5</v>
      </c>
      <c r="E831" s="3">
        <v>0</v>
      </c>
      <c r="F831" s="3" t="s">
        <v>15</v>
      </c>
      <c r="G831" s="3">
        <f>IFERROR(IF(SEARCH("INSEE",F831)&gt;0,C831+D831,"ERREUR"),E831)</f>
        <v>129.72733118971055</v>
      </c>
      <c r="H831" s="3">
        <v>0</v>
      </c>
      <c r="I831" s="3">
        <v>0</v>
      </c>
      <c r="J831" s="3">
        <v>0</v>
      </c>
      <c r="K831" s="3">
        <v>1</v>
      </c>
      <c r="L831" t="s">
        <v>14</v>
      </c>
      <c r="M831">
        <v>0</v>
      </c>
      <c r="N831" s="8">
        <f>IF(E831&gt;G831,M831/E831,M831/G831)</f>
        <v>0</v>
      </c>
    </row>
    <row r="832" spans="1:14" ht="15" customHeight="1" x14ac:dyDescent="0.25">
      <c r="A832" t="s">
        <v>1407</v>
      </c>
      <c r="B832" t="s">
        <v>1408</v>
      </c>
      <c r="C832" s="1">
        <v>693.87517934001778</v>
      </c>
      <c r="D832" s="1">
        <v>20</v>
      </c>
      <c r="E832" s="3">
        <v>99</v>
      </c>
      <c r="F832" s="3" t="s">
        <v>15</v>
      </c>
      <c r="G832" s="3">
        <f>IFERROR(IF(SEARCH("INSEE",F832)&gt;0,C832+D832,"ERREUR"),E832)</f>
        <v>713.87517934001778</v>
      </c>
      <c r="H832" s="3">
        <v>0</v>
      </c>
      <c r="I832" s="3">
        <v>0</v>
      </c>
      <c r="J832" s="3">
        <v>0</v>
      </c>
      <c r="K832" s="3">
        <v>1</v>
      </c>
      <c r="L832" t="s">
        <v>14</v>
      </c>
      <c r="M832">
        <v>0</v>
      </c>
      <c r="N832" s="8">
        <f>IF(E832&gt;G832,M832/E832,M832/G832)</f>
        <v>0</v>
      </c>
    </row>
    <row r="833" spans="1:14" ht="15" customHeight="1" x14ac:dyDescent="0.25">
      <c r="A833" t="s">
        <v>1411</v>
      </c>
      <c r="B833" t="s">
        <v>1412</v>
      </c>
      <c r="C833" s="1">
        <v>351.34036555694144</v>
      </c>
      <c r="D833" s="1">
        <v>14</v>
      </c>
      <c r="E833" s="3">
        <v>0</v>
      </c>
      <c r="F833" s="3" t="s">
        <v>15</v>
      </c>
      <c r="G833" s="3">
        <f>IFERROR(IF(SEARCH("INSEE",F833)&gt;0,C833+D833,"ERREUR"),E833)</f>
        <v>365.34036555694144</v>
      </c>
      <c r="H833" s="3">
        <v>0</v>
      </c>
      <c r="I833" s="3">
        <v>0</v>
      </c>
      <c r="J833" s="3">
        <v>0</v>
      </c>
      <c r="K833" s="3">
        <v>1</v>
      </c>
      <c r="L833" t="s">
        <v>14</v>
      </c>
      <c r="M833">
        <v>0</v>
      </c>
      <c r="N833" s="8">
        <f>IF(E833&gt;G833,M833/E833,M833/G833)</f>
        <v>0</v>
      </c>
    </row>
    <row r="834" spans="1:14" ht="15" customHeight="1" x14ac:dyDescent="0.25">
      <c r="A834" t="s">
        <v>1413</v>
      </c>
      <c r="B834" t="s">
        <v>1414</v>
      </c>
      <c r="C834" s="1">
        <v>643.74964618361253</v>
      </c>
      <c r="D834" s="1">
        <v>25</v>
      </c>
      <c r="E834" s="3">
        <v>0</v>
      </c>
      <c r="F834" s="3" t="s">
        <v>15</v>
      </c>
      <c r="G834" s="3">
        <f>IFERROR(IF(SEARCH("INSEE",F834)&gt;0,C834+D834,"ERREUR"),E834)</f>
        <v>668.74964618361253</v>
      </c>
      <c r="H834" s="3">
        <v>0</v>
      </c>
      <c r="I834" s="3">
        <v>0</v>
      </c>
      <c r="J834" s="3">
        <v>0</v>
      </c>
      <c r="K834" s="3">
        <v>1</v>
      </c>
      <c r="L834" t="s">
        <v>14</v>
      </c>
      <c r="M834">
        <v>0</v>
      </c>
      <c r="N834" s="8">
        <f>IF(E834&gt;G834,M834/E834,M834/G834)</f>
        <v>0</v>
      </c>
    </row>
    <row r="835" spans="1:14" ht="15" customHeight="1" x14ac:dyDescent="0.25">
      <c r="A835" t="s">
        <v>1415</v>
      </c>
      <c r="B835" t="s">
        <v>1416</v>
      </c>
      <c r="C835" s="1">
        <v>496.80682239525402</v>
      </c>
      <c r="D835" s="1">
        <v>13</v>
      </c>
      <c r="E835" s="3">
        <v>598</v>
      </c>
      <c r="F835" s="3" t="s">
        <v>13</v>
      </c>
      <c r="G835" s="3">
        <f>IFERROR(IF(SEARCH("INSEE",F835)&gt;0,C835+D835,"ERREUR"),E835)</f>
        <v>598</v>
      </c>
      <c r="H835" s="3">
        <v>0</v>
      </c>
      <c r="I835" s="3">
        <v>0</v>
      </c>
      <c r="J835" s="3">
        <v>1</v>
      </c>
      <c r="K835" s="3">
        <v>1</v>
      </c>
      <c r="L835" t="s">
        <v>14</v>
      </c>
      <c r="M835">
        <v>0</v>
      </c>
      <c r="N835" s="8">
        <f>IF(E835&gt;G835,M835/E835,M835/G835)</f>
        <v>0</v>
      </c>
    </row>
    <row r="836" spans="1:14" ht="15" customHeight="1" x14ac:dyDescent="0.25">
      <c r="A836" t="s">
        <v>1419</v>
      </c>
      <c r="B836" t="s">
        <v>1420</v>
      </c>
      <c r="C836" s="1">
        <v>368.10540087921225</v>
      </c>
      <c r="D836" s="1">
        <v>11</v>
      </c>
      <c r="E836" s="3">
        <v>0</v>
      </c>
      <c r="F836" s="3" t="s">
        <v>15</v>
      </c>
      <c r="G836" s="3">
        <f>IFERROR(IF(SEARCH("INSEE",F836)&gt;0,C836+D836,"ERREUR"),E836)</f>
        <v>379.10540087921225</v>
      </c>
      <c r="H836" s="3">
        <v>0</v>
      </c>
      <c r="I836" s="3">
        <v>0</v>
      </c>
      <c r="J836" s="3">
        <v>0</v>
      </c>
      <c r="K836" s="3">
        <v>1</v>
      </c>
      <c r="L836" t="s">
        <v>14</v>
      </c>
      <c r="M836">
        <v>0</v>
      </c>
      <c r="N836" s="8">
        <f>IF(E836&gt;G836,M836/E836,M836/G836)</f>
        <v>0</v>
      </c>
    </row>
    <row r="837" spans="1:14" ht="15" customHeight="1" x14ac:dyDescent="0.25">
      <c r="A837" t="s">
        <v>1421</v>
      </c>
      <c r="B837" t="s">
        <v>1422</v>
      </c>
      <c r="C837" s="1">
        <v>278.8517110266165</v>
      </c>
      <c r="D837" s="1">
        <v>9</v>
      </c>
      <c r="E837" s="3">
        <v>1</v>
      </c>
      <c r="F837" s="3" t="s">
        <v>15</v>
      </c>
      <c r="G837" s="3">
        <f>IFERROR(IF(SEARCH("INSEE",F837)&gt;0,C837+D837,"ERREUR"),E837)</f>
        <v>287.8517110266165</v>
      </c>
      <c r="H837" s="3">
        <v>0</v>
      </c>
      <c r="I837" s="3">
        <v>0</v>
      </c>
      <c r="J837" s="3">
        <v>0</v>
      </c>
      <c r="K837" s="3">
        <v>1</v>
      </c>
      <c r="L837" t="s">
        <v>14</v>
      </c>
      <c r="M837">
        <v>0</v>
      </c>
      <c r="N837" s="8">
        <f>IF(E837&gt;G837,M837/E837,M837/G837)</f>
        <v>0</v>
      </c>
    </row>
    <row r="838" spans="1:14" ht="15" customHeight="1" x14ac:dyDescent="0.25">
      <c r="A838" t="s">
        <v>1423</v>
      </c>
      <c r="B838" t="s">
        <v>1424</v>
      </c>
      <c r="C838" s="1">
        <v>640.18562088690419</v>
      </c>
      <c r="D838" s="1">
        <v>28</v>
      </c>
      <c r="E838" s="3">
        <v>0</v>
      </c>
      <c r="F838" s="3" t="s">
        <v>15</v>
      </c>
      <c r="G838" s="3">
        <f>IFERROR(IF(SEARCH("INSEE",F838)&gt;0,C838+D838,"ERREUR"),E838)</f>
        <v>668.18562088690419</v>
      </c>
      <c r="H838" s="3">
        <v>0</v>
      </c>
      <c r="I838" s="3">
        <v>0</v>
      </c>
      <c r="J838" s="3">
        <v>0</v>
      </c>
      <c r="K838" s="3">
        <v>1</v>
      </c>
      <c r="L838" t="s">
        <v>14</v>
      </c>
      <c r="M838">
        <v>0</v>
      </c>
      <c r="N838" s="8">
        <f>IF(E838&gt;G838,M838/E838,M838/G838)</f>
        <v>0</v>
      </c>
    </row>
    <row r="839" spans="1:14" ht="15" customHeight="1" x14ac:dyDescent="0.25">
      <c r="A839" t="s">
        <v>1425</v>
      </c>
      <c r="B839" t="s">
        <v>1426</v>
      </c>
      <c r="C839" s="1">
        <v>187.99999999031783</v>
      </c>
      <c r="D839" s="1">
        <v>15</v>
      </c>
      <c r="E839" s="3">
        <v>15</v>
      </c>
      <c r="F839" s="3" t="s">
        <v>15</v>
      </c>
      <c r="G839" s="3">
        <f>IFERROR(IF(SEARCH("INSEE",F839)&gt;0,C839+D839,"ERREUR"),E839)</f>
        <v>202.99999999031783</v>
      </c>
      <c r="H839" s="3">
        <v>0</v>
      </c>
      <c r="I839" s="3">
        <v>0</v>
      </c>
      <c r="J839" s="3">
        <v>0</v>
      </c>
      <c r="K839" s="3">
        <v>1</v>
      </c>
      <c r="L839" t="s">
        <v>14</v>
      </c>
      <c r="M839">
        <v>0</v>
      </c>
      <c r="N839" s="8">
        <f>IF(E839&gt;G839,M839/E839,M839/G839)</f>
        <v>0</v>
      </c>
    </row>
    <row r="840" spans="1:14" ht="15" customHeight="1" x14ac:dyDescent="0.25">
      <c r="A840" t="s">
        <v>1427</v>
      </c>
      <c r="B840" t="s">
        <v>1428</v>
      </c>
      <c r="C840" s="1">
        <v>721.17355331265026</v>
      </c>
      <c r="D840" s="1">
        <v>15</v>
      </c>
      <c r="E840" s="3">
        <v>0</v>
      </c>
      <c r="F840" s="3" t="s">
        <v>15</v>
      </c>
      <c r="G840" s="3">
        <f>IFERROR(IF(SEARCH("INSEE",F840)&gt;0,C840+D840,"ERREUR"),E840)</f>
        <v>736.17355331265026</v>
      </c>
      <c r="H840" s="3">
        <v>0</v>
      </c>
      <c r="I840" s="3">
        <v>0</v>
      </c>
      <c r="J840" s="3">
        <v>0</v>
      </c>
      <c r="K840" s="3">
        <v>1</v>
      </c>
      <c r="L840" t="s">
        <v>14</v>
      </c>
      <c r="M840">
        <v>0</v>
      </c>
      <c r="N840" s="8">
        <f>IF(E840&gt;G840,M840/E840,M840/G840)</f>
        <v>0</v>
      </c>
    </row>
    <row r="841" spans="1:14" ht="15" customHeight="1" x14ac:dyDescent="0.25">
      <c r="A841" t="s">
        <v>1433</v>
      </c>
      <c r="B841" t="s">
        <v>1434</v>
      </c>
      <c r="C841" s="1">
        <v>563</v>
      </c>
      <c r="D841" s="1">
        <v>10</v>
      </c>
      <c r="E841" s="3">
        <v>55</v>
      </c>
      <c r="F841" s="3" t="s">
        <v>15</v>
      </c>
      <c r="G841" s="3">
        <f>IFERROR(IF(SEARCH("INSEE",F841)&gt;0,C841+D841,"ERREUR"),E841)</f>
        <v>573</v>
      </c>
      <c r="H841" s="3">
        <v>0</v>
      </c>
      <c r="I841" s="3">
        <v>0</v>
      </c>
      <c r="J841" s="3">
        <v>0</v>
      </c>
      <c r="K841" s="3">
        <v>1</v>
      </c>
      <c r="L841" t="s">
        <v>14</v>
      </c>
      <c r="M841">
        <v>0</v>
      </c>
      <c r="N841" s="8">
        <f>IF(E841&gt;G841,M841/E841,M841/G841)</f>
        <v>0</v>
      </c>
    </row>
    <row r="842" spans="1:14" ht="15" customHeight="1" x14ac:dyDescent="0.25">
      <c r="A842" t="s">
        <v>1435</v>
      </c>
      <c r="B842" t="s">
        <v>30</v>
      </c>
      <c r="C842" s="1">
        <v>2913.7452707772509</v>
      </c>
      <c r="D842" s="1">
        <v>230</v>
      </c>
      <c r="E842" s="3">
        <v>0</v>
      </c>
      <c r="F842" s="3" t="s">
        <v>15</v>
      </c>
      <c r="G842" s="3">
        <f>IFERROR(IF(SEARCH("INSEE",F842)&gt;0,C842+D842,"ERREUR"),E842)</f>
        <v>3143.7452707772509</v>
      </c>
      <c r="H842" s="3">
        <v>0</v>
      </c>
      <c r="I842" s="3">
        <v>0</v>
      </c>
      <c r="J842" s="3">
        <v>0</v>
      </c>
      <c r="K842" s="3">
        <v>0</v>
      </c>
      <c r="L842" t="s">
        <v>14</v>
      </c>
      <c r="M842">
        <v>0</v>
      </c>
      <c r="N842" s="8">
        <f>IF(E842&gt;G842,M842/E842,M842/G842)</f>
        <v>0</v>
      </c>
    </row>
    <row r="843" spans="1:14" ht="15" customHeight="1" x14ac:dyDescent="0.25">
      <c r="A843" t="s">
        <v>1436</v>
      </c>
      <c r="B843" t="s">
        <v>1437</v>
      </c>
      <c r="C843" s="1">
        <v>3876.7749618373969</v>
      </c>
      <c r="D843" s="1">
        <v>190</v>
      </c>
      <c r="E843" s="3">
        <v>0</v>
      </c>
      <c r="F843" s="3" t="s">
        <v>15</v>
      </c>
      <c r="G843" s="3">
        <f>IFERROR(IF(SEARCH("INSEE",F843)&gt;0,C843+D843,"ERREUR"),E843)</f>
        <v>4066.7749618373969</v>
      </c>
      <c r="H843" s="3">
        <v>0</v>
      </c>
      <c r="I843" s="3">
        <v>0</v>
      </c>
      <c r="J843" s="3">
        <v>0</v>
      </c>
      <c r="K843" s="3">
        <v>0</v>
      </c>
      <c r="L843" t="s">
        <v>14</v>
      </c>
      <c r="M843">
        <v>0</v>
      </c>
      <c r="N843" s="8">
        <f>IF(E843&gt;G843,M843/E843,M843/G843)</f>
        <v>0</v>
      </c>
    </row>
    <row r="844" spans="1:14" ht="15" customHeight="1" x14ac:dyDescent="0.25">
      <c r="A844" t="s">
        <v>1440</v>
      </c>
      <c r="B844" t="s">
        <v>1441</v>
      </c>
      <c r="C844" s="1">
        <v>206.83656083847197</v>
      </c>
      <c r="D844" s="1">
        <v>5</v>
      </c>
      <c r="E844" s="3">
        <v>0</v>
      </c>
      <c r="F844" s="3" t="s">
        <v>15</v>
      </c>
      <c r="G844" s="3">
        <f>IFERROR(IF(SEARCH("INSEE",F844)&gt;0,C844+D844,"ERREUR"),E844)</f>
        <v>211.83656083847197</v>
      </c>
      <c r="H844" s="3">
        <v>0</v>
      </c>
      <c r="I844" s="3">
        <v>0</v>
      </c>
      <c r="J844" s="3">
        <v>0</v>
      </c>
      <c r="K844" s="3">
        <v>1</v>
      </c>
      <c r="L844" t="s">
        <v>14</v>
      </c>
      <c r="M844">
        <v>0</v>
      </c>
      <c r="N844" s="8">
        <f>IF(E844&gt;G844,M844/E844,M844/G844)</f>
        <v>0</v>
      </c>
    </row>
    <row r="845" spans="1:14" ht="15" customHeight="1" x14ac:dyDescent="0.25">
      <c r="A845" t="s">
        <v>1442</v>
      </c>
      <c r="B845" t="s">
        <v>1443</v>
      </c>
      <c r="C845" s="1">
        <v>814.01286297303375</v>
      </c>
      <c r="D845" s="1">
        <v>41</v>
      </c>
      <c r="E845" s="3">
        <v>0</v>
      </c>
      <c r="F845" s="3" t="s">
        <v>15</v>
      </c>
      <c r="G845" s="3">
        <f>IFERROR(IF(SEARCH("INSEE",F845)&gt;0,C845+D845,"ERREUR"),E845)</f>
        <v>855.01286297303375</v>
      </c>
      <c r="H845" s="3">
        <v>0</v>
      </c>
      <c r="I845" s="3">
        <v>0</v>
      </c>
      <c r="J845" s="3">
        <v>0</v>
      </c>
      <c r="K845" s="3">
        <v>1</v>
      </c>
      <c r="L845" t="s">
        <v>14</v>
      </c>
      <c r="M845">
        <v>0</v>
      </c>
      <c r="N845" s="8">
        <f>IF(E845&gt;G845,M845/E845,M845/G845)</f>
        <v>0</v>
      </c>
    </row>
    <row r="846" spans="1:14" ht="15" customHeight="1" x14ac:dyDescent="0.25">
      <c r="A846" t="s">
        <v>1448</v>
      </c>
      <c r="B846" t="s">
        <v>1449</v>
      </c>
      <c r="C846" s="1">
        <v>168.22988505970255</v>
      </c>
      <c r="D846" s="1">
        <v>7</v>
      </c>
      <c r="E846" s="3">
        <v>0</v>
      </c>
      <c r="F846" s="3" t="s">
        <v>15</v>
      </c>
      <c r="G846" s="3">
        <f>IFERROR(IF(SEARCH("INSEE",F846)&gt;0,C846+D846,"ERREUR"),E846)</f>
        <v>175.22988505970255</v>
      </c>
      <c r="H846" s="3">
        <v>0</v>
      </c>
      <c r="I846" s="3">
        <v>0</v>
      </c>
      <c r="J846" s="3">
        <v>0</v>
      </c>
      <c r="K846" s="3">
        <v>1</v>
      </c>
      <c r="L846" t="s">
        <v>14</v>
      </c>
      <c r="M846">
        <v>0</v>
      </c>
      <c r="N846" s="8">
        <f>IF(E846&gt;G846,M846/E846,M846/G846)</f>
        <v>0</v>
      </c>
    </row>
    <row r="847" spans="1:14" ht="15" customHeight="1" x14ac:dyDescent="0.25">
      <c r="A847" t="s">
        <v>1450</v>
      </c>
      <c r="B847" t="s">
        <v>1451</v>
      </c>
      <c r="C847" s="1">
        <v>862.01249759251198</v>
      </c>
      <c r="D847" s="1">
        <v>28</v>
      </c>
      <c r="E847" s="3">
        <v>2</v>
      </c>
      <c r="F847" s="3" t="s">
        <v>15</v>
      </c>
      <c r="G847" s="3">
        <f>IFERROR(IF(SEARCH("INSEE",F847)&gt;0,C847+D847,"ERREUR"),E847)</f>
        <v>890.01249759251198</v>
      </c>
      <c r="H847" s="3">
        <v>0</v>
      </c>
      <c r="I847" s="3">
        <v>0</v>
      </c>
      <c r="J847" s="3">
        <v>0</v>
      </c>
      <c r="K847" s="3">
        <v>1</v>
      </c>
      <c r="L847" t="s">
        <v>14</v>
      </c>
      <c r="M847">
        <v>0</v>
      </c>
      <c r="N847" s="8">
        <f>IF(E847&gt;G847,M847/E847,M847/G847)</f>
        <v>0</v>
      </c>
    </row>
    <row r="848" spans="1:14" ht="15" customHeight="1" x14ac:dyDescent="0.25">
      <c r="A848" t="s">
        <v>1456</v>
      </c>
      <c r="B848" t="s">
        <v>1457</v>
      </c>
      <c r="C848" s="3">
        <v>299</v>
      </c>
      <c r="D848" s="3">
        <v>4</v>
      </c>
      <c r="E848" s="3">
        <v>491</v>
      </c>
      <c r="F848" s="3" t="s">
        <v>15</v>
      </c>
      <c r="G848" s="3">
        <f>IFERROR(IF(SEARCH("INSEE",F848)&gt;0,C848+D848,"ERREUR"),E848)</f>
        <v>303</v>
      </c>
      <c r="H848" s="3">
        <v>0</v>
      </c>
      <c r="I848" s="3" t="s">
        <v>16</v>
      </c>
      <c r="J848" s="3">
        <v>0</v>
      </c>
      <c r="K848" s="3">
        <v>1</v>
      </c>
      <c r="L848" t="s">
        <v>14</v>
      </c>
      <c r="M848">
        <v>0</v>
      </c>
      <c r="N848" s="8">
        <f>IF(E848&gt;G848,M848/E848,M848/G848)</f>
        <v>0</v>
      </c>
    </row>
    <row r="849" spans="1:14" ht="15" customHeight="1" x14ac:dyDescent="0.25">
      <c r="A849" t="s">
        <v>1458</v>
      </c>
      <c r="B849" t="s">
        <v>1459</v>
      </c>
      <c r="C849" s="1">
        <v>609.5182724252511</v>
      </c>
      <c r="D849" s="1">
        <v>21</v>
      </c>
      <c r="E849" s="3">
        <v>0</v>
      </c>
      <c r="F849" s="3" t="s">
        <v>15</v>
      </c>
      <c r="G849" s="3">
        <f>IFERROR(IF(SEARCH("INSEE",F849)&gt;0,C849+D849,"ERREUR"),E849)</f>
        <v>630.5182724252511</v>
      </c>
      <c r="H849" s="3">
        <v>0</v>
      </c>
      <c r="I849" s="3">
        <v>0</v>
      </c>
      <c r="J849" s="3">
        <v>0</v>
      </c>
      <c r="K849" s="3">
        <v>1</v>
      </c>
      <c r="L849" t="s">
        <v>14</v>
      </c>
      <c r="M849">
        <v>0</v>
      </c>
      <c r="N849" s="8">
        <f>IF(E849&gt;G849,M849/E849,M849/G849)</f>
        <v>0</v>
      </c>
    </row>
    <row r="850" spans="1:14" ht="15" customHeight="1" x14ac:dyDescent="0.25">
      <c r="A850" t="s">
        <v>1460</v>
      </c>
      <c r="B850" t="s">
        <v>1461</v>
      </c>
      <c r="C850" s="1">
        <v>345.58005624053607</v>
      </c>
      <c r="D850" s="1">
        <v>7</v>
      </c>
      <c r="E850" s="3">
        <v>0</v>
      </c>
      <c r="F850" s="3" t="s">
        <v>15</v>
      </c>
      <c r="G850" s="3">
        <f>IFERROR(IF(SEARCH("INSEE",F850)&gt;0,C850+D850,"ERREUR"),E850)</f>
        <v>352.58005624053607</v>
      </c>
      <c r="H850" s="3">
        <v>0</v>
      </c>
      <c r="I850" s="3">
        <v>0</v>
      </c>
      <c r="J850" s="3">
        <v>0</v>
      </c>
      <c r="K850" s="3">
        <v>1</v>
      </c>
      <c r="L850" t="s">
        <v>14</v>
      </c>
      <c r="M850">
        <v>0</v>
      </c>
      <c r="N850" s="8">
        <f>IF(E850&gt;G850,M850/E850,M850/G850)</f>
        <v>0</v>
      </c>
    </row>
    <row r="851" spans="1:14" ht="15" customHeight="1" x14ac:dyDescent="0.25">
      <c r="A851" t="s">
        <v>1464</v>
      </c>
      <c r="B851" t="s">
        <v>1465</v>
      </c>
      <c r="C851" s="1">
        <v>261.99999999999943</v>
      </c>
      <c r="D851" s="1">
        <v>14</v>
      </c>
      <c r="E851" s="3">
        <v>34</v>
      </c>
      <c r="F851" s="3" t="s">
        <v>15</v>
      </c>
      <c r="G851" s="3">
        <f>IFERROR(IF(SEARCH("INSEE",F851)&gt;0,C851+D851,"ERREUR"),E851)</f>
        <v>275.99999999999943</v>
      </c>
      <c r="H851" s="3">
        <v>0</v>
      </c>
      <c r="I851" s="3">
        <v>0</v>
      </c>
      <c r="J851" s="3">
        <v>0</v>
      </c>
      <c r="K851" s="3">
        <v>1</v>
      </c>
      <c r="L851" t="s">
        <v>14</v>
      </c>
      <c r="M851">
        <v>0</v>
      </c>
      <c r="N851" s="8">
        <f>IF(E851&gt;G851,M851/E851,M851/G851)</f>
        <v>0</v>
      </c>
    </row>
    <row r="852" spans="1:14" ht="15" customHeight="1" x14ac:dyDescent="0.25">
      <c r="A852" t="s">
        <v>1470</v>
      </c>
      <c r="B852" t="s">
        <v>1471</v>
      </c>
      <c r="C852" s="1">
        <v>222.18803418668008</v>
      </c>
      <c r="D852" s="1">
        <v>10</v>
      </c>
      <c r="E852" s="3">
        <v>0</v>
      </c>
      <c r="F852" s="3" t="s">
        <v>15</v>
      </c>
      <c r="G852" s="3">
        <f>IFERROR(IF(SEARCH("INSEE",F852)&gt;0,C852+D852,"ERREUR"),E852)</f>
        <v>232.18803418668008</v>
      </c>
      <c r="H852" s="3">
        <v>0</v>
      </c>
      <c r="I852" s="3">
        <v>0</v>
      </c>
      <c r="J852" s="3">
        <v>0</v>
      </c>
      <c r="K852" s="3">
        <v>1</v>
      </c>
      <c r="L852" t="s">
        <v>14</v>
      </c>
      <c r="M852">
        <v>0</v>
      </c>
      <c r="N852" s="8">
        <f>IF(E852&gt;G852,M852/E852,M852/G852)</f>
        <v>0</v>
      </c>
    </row>
    <row r="853" spans="1:14" ht="15" customHeight="1" x14ac:dyDescent="0.25">
      <c r="A853" t="s">
        <v>1472</v>
      </c>
      <c r="B853" t="s">
        <v>1473</v>
      </c>
      <c r="C853" s="3">
        <v>998.92405867390301</v>
      </c>
      <c r="D853" s="3">
        <v>51</v>
      </c>
      <c r="E853" s="3">
        <v>1121</v>
      </c>
      <c r="F853" s="3" t="s">
        <v>13</v>
      </c>
      <c r="G853" s="3">
        <f>IFERROR(IF(SEARCH("INSEE",F853)&gt;0,C853+D853,"ERREUR"),E853)</f>
        <v>1121</v>
      </c>
      <c r="H853" s="3">
        <v>0</v>
      </c>
      <c r="I853" s="3">
        <v>0</v>
      </c>
      <c r="J853" s="3">
        <v>0</v>
      </c>
      <c r="K853" s="3">
        <v>0</v>
      </c>
      <c r="L853" t="s">
        <v>14</v>
      </c>
      <c r="M853">
        <v>0</v>
      </c>
      <c r="N853" s="8">
        <f>IF(E853&gt;G853,M853/E853,M853/G853)</f>
        <v>0</v>
      </c>
    </row>
    <row r="854" spans="1:14" ht="15" customHeight="1" x14ac:dyDescent="0.25">
      <c r="A854" t="s">
        <v>1474</v>
      </c>
      <c r="B854" t="s">
        <v>1475</v>
      </c>
      <c r="C854" s="1">
        <v>218.85994832041337</v>
      </c>
      <c r="D854" s="1">
        <v>8</v>
      </c>
      <c r="E854" s="3">
        <v>0</v>
      </c>
      <c r="F854" s="3" t="s">
        <v>15</v>
      </c>
      <c r="G854" s="3">
        <f>IFERROR(IF(SEARCH("INSEE",F854)&gt;0,C854+D854,"ERREUR"),E854)</f>
        <v>226.85994832041337</v>
      </c>
      <c r="H854" s="3">
        <v>0</v>
      </c>
      <c r="I854" s="3">
        <v>0</v>
      </c>
      <c r="J854" s="3">
        <v>0</v>
      </c>
      <c r="K854" s="3">
        <v>1</v>
      </c>
      <c r="L854" t="s">
        <v>14</v>
      </c>
      <c r="M854">
        <v>0</v>
      </c>
      <c r="N854" s="8">
        <f>IF(E854&gt;G854,M854/E854,M854/G854)</f>
        <v>0</v>
      </c>
    </row>
    <row r="855" spans="1:14" ht="15" customHeight="1" x14ac:dyDescent="0.25">
      <c r="A855" t="s">
        <v>1476</v>
      </c>
      <c r="B855" t="s">
        <v>1477</v>
      </c>
      <c r="C855" s="1">
        <v>423</v>
      </c>
      <c r="D855" s="1">
        <v>13</v>
      </c>
      <c r="E855" s="3">
        <v>0</v>
      </c>
      <c r="F855" s="3" t="s">
        <v>15</v>
      </c>
      <c r="G855" s="3">
        <f>IFERROR(IF(SEARCH("INSEE",F855)&gt;0,C855+D855,"ERREUR"),E855)</f>
        <v>436</v>
      </c>
      <c r="H855" s="3">
        <v>0</v>
      </c>
      <c r="I855" s="3">
        <v>0</v>
      </c>
      <c r="J855" s="3">
        <v>0</v>
      </c>
      <c r="K855" s="3">
        <v>1</v>
      </c>
      <c r="L855" t="s">
        <v>14</v>
      </c>
      <c r="M855">
        <v>0</v>
      </c>
      <c r="N855" s="8">
        <f>IF(E855&gt;G855,M855/E855,M855/G855)</f>
        <v>0</v>
      </c>
    </row>
    <row r="856" spans="1:14" ht="15" customHeight="1" x14ac:dyDescent="0.25">
      <c r="A856" t="s">
        <v>1478</v>
      </c>
      <c r="B856" t="s">
        <v>1479</v>
      </c>
      <c r="C856" s="3">
        <v>11456.867150945707</v>
      </c>
      <c r="D856" s="3">
        <v>405</v>
      </c>
      <c r="E856" s="3">
        <v>13697</v>
      </c>
      <c r="F856" s="3" t="s">
        <v>13</v>
      </c>
      <c r="G856" s="3">
        <f>IFERROR(IF(SEARCH("INSEE",F856)&gt;0,C856+D856,"ERREUR"),E856)</f>
        <v>13697</v>
      </c>
      <c r="H856" s="3">
        <v>0</v>
      </c>
      <c r="I856" s="3">
        <v>0</v>
      </c>
      <c r="J856" s="3">
        <v>0</v>
      </c>
      <c r="K856" s="3">
        <v>0</v>
      </c>
      <c r="L856" t="s">
        <v>14</v>
      </c>
      <c r="M856">
        <v>0</v>
      </c>
      <c r="N856" s="8">
        <f>IF(E856&gt;G856,M856/E856,M856/G856)</f>
        <v>0</v>
      </c>
    </row>
    <row r="857" spans="1:14" ht="15" customHeight="1" x14ac:dyDescent="0.25">
      <c r="A857" t="s">
        <v>1480</v>
      </c>
      <c r="B857" t="s">
        <v>1481</v>
      </c>
      <c r="C857" s="1">
        <v>820.11758614527696</v>
      </c>
      <c r="D857" s="1">
        <v>20</v>
      </c>
      <c r="E857" s="3">
        <v>11</v>
      </c>
      <c r="F857" s="3" t="s">
        <v>15</v>
      </c>
      <c r="G857" s="3">
        <f>IFERROR(IF(SEARCH("INSEE",F857)&gt;0,C857+D857,"ERREUR"),E857)</f>
        <v>840.11758614527696</v>
      </c>
      <c r="H857" s="3">
        <v>0</v>
      </c>
      <c r="I857" s="3">
        <v>0</v>
      </c>
      <c r="J857" s="3">
        <v>0</v>
      </c>
      <c r="K857" s="3">
        <v>1</v>
      </c>
      <c r="L857" t="s">
        <v>14</v>
      </c>
      <c r="M857">
        <v>0</v>
      </c>
      <c r="N857" s="8">
        <f>IF(E857&gt;G857,M857/E857,M857/G857)</f>
        <v>0</v>
      </c>
    </row>
    <row r="858" spans="1:14" ht="15" customHeight="1" x14ac:dyDescent="0.25">
      <c r="A858" t="s">
        <v>1482</v>
      </c>
      <c r="B858" t="s">
        <v>1483</v>
      </c>
      <c r="C858" s="1">
        <v>3070</v>
      </c>
      <c r="D858" s="1">
        <v>252</v>
      </c>
      <c r="E858" s="3">
        <v>2201</v>
      </c>
      <c r="F858" s="3" t="s">
        <v>15</v>
      </c>
      <c r="G858" s="3">
        <f>IFERROR(IF(SEARCH("INSEE",F858)&gt;0,C858+D858,"ERREUR"),E858)</f>
        <v>3322</v>
      </c>
      <c r="H858" s="3">
        <v>0</v>
      </c>
      <c r="I858" s="3">
        <v>0</v>
      </c>
      <c r="J858" s="3">
        <v>0</v>
      </c>
      <c r="K858" s="3">
        <v>0</v>
      </c>
      <c r="L858" t="s">
        <v>14</v>
      </c>
      <c r="M858">
        <v>0</v>
      </c>
      <c r="N858" s="8">
        <f>IF(E858&gt;G858,M858/E858,M858/G858)</f>
        <v>0</v>
      </c>
    </row>
    <row r="859" spans="1:14" ht="15" customHeight="1" x14ac:dyDescent="0.25">
      <c r="A859" t="s">
        <v>1484</v>
      </c>
      <c r="B859" t="s">
        <v>1485</v>
      </c>
      <c r="C859" s="1">
        <v>970</v>
      </c>
      <c r="D859" s="1">
        <v>49</v>
      </c>
      <c r="E859" s="3">
        <v>0</v>
      </c>
      <c r="F859" s="3" t="s">
        <v>15</v>
      </c>
      <c r="G859" s="3">
        <f>IFERROR(IF(SEARCH("INSEE",F859)&gt;0,C859+D859,"ERREUR"),E859)</f>
        <v>1019</v>
      </c>
      <c r="H859" s="3">
        <v>0</v>
      </c>
      <c r="I859" s="3">
        <v>0</v>
      </c>
      <c r="J859" s="3">
        <v>0</v>
      </c>
      <c r="K859" s="3">
        <v>1</v>
      </c>
      <c r="L859" t="s">
        <v>14</v>
      </c>
      <c r="M859">
        <v>0</v>
      </c>
      <c r="N859" s="8">
        <f>IF(E859&gt;G859,M859/E859,M859/G859)</f>
        <v>0</v>
      </c>
    </row>
    <row r="860" spans="1:14" ht="15" customHeight="1" x14ac:dyDescent="0.25">
      <c r="A860" t="s">
        <v>1486</v>
      </c>
      <c r="B860" t="s">
        <v>1487</v>
      </c>
      <c r="C860" s="1">
        <v>768</v>
      </c>
      <c r="D860" s="1">
        <v>36</v>
      </c>
      <c r="E860" s="3">
        <v>769</v>
      </c>
      <c r="F860" s="3" t="s">
        <v>15</v>
      </c>
      <c r="G860" s="3">
        <f>IFERROR(IF(SEARCH("INSEE",F860)&gt;0,C860+D860,"ERREUR"),E860)</f>
        <v>804</v>
      </c>
      <c r="H860" s="3">
        <v>0</v>
      </c>
      <c r="I860" s="3">
        <v>0</v>
      </c>
      <c r="J860" s="3">
        <v>0</v>
      </c>
      <c r="K860" s="3">
        <v>1</v>
      </c>
      <c r="L860" t="s">
        <v>14</v>
      </c>
      <c r="M860">
        <v>0</v>
      </c>
      <c r="N860" s="8">
        <f>IF(E860&gt;G860,M860/E860,M860/G860)</f>
        <v>0</v>
      </c>
    </row>
    <row r="861" spans="1:14" ht="15" customHeight="1" x14ac:dyDescent="0.25">
      <c r="A861" t="s">
        <v>1488</v>
      </c>
      <c r="B861" t="s">
        <v>1489</v>
      </c>
      <c r="C861" s="1">
        <v>594.07118644067407</v>
      </c>
      <c r="D861" s="1">
        <v>12</v>
      </c>
      <c r="E861" s="3">
        <v>11</v>
      </c>
      <c r="F861" s="3" t="s">
        <v>15</v>
      </c>
      <c r="G861" s="3">
        <f>IFERROR(IF(SEARCH("INSEE",F861)&gt;0,C861+D861,"ERREUR"),E861)</f>
        <v>606.07118644067407</v>
      </c>
      <c r="H861" s="3">
        <v>0</v>
      </c>
      <c r="I861" s="3">
        <v>0</v>
      </c>
      <c r="J861" s="3">
        <v>0</v>
      </c>
      <c r="K861" s="3">
        <v>1</v>
      </c>
      <c r="L861" t="s">
        <v>14</v>
      </c>
      <c r="M861">
        <v>0</v>
      </c>
      <c r="N861" s="8">
        <f>IF(E861&gt;G861,M861/E861,M861/G861)</f>
        <v>0</v>
      </c>
    </row>
    <row r="862" spans="1:14" ht="15" customHeight="1" x14ac:dyDescent="0.25">
      <c r="A862" t="s">
        <v>1490</v>
      </c>
      <c r="B862" t="s">
        <v>1491</v>
      </c>
      <c r="C862" s="1">
        <v>1250.9783019854071</v>
      </c>
      <c r="D862" s="1">
        <v>76</v>
      </c>
      <c r="E862" s="3">
        <v>0</v>
      </c>
      <c r="F862" s="3" t="s">
        <v>15</v>
      </c>
      <c r="G862" s="3">
        <f>IFERROR(IF(SEARCH("INSEE",F862)&gt;0,C862+D862,"ERREUR"),E862)</f>
        <v>1326.9783019854071</v>
      </c>
      <c r="H862" s="3">
        <v>0</v>
      </c>
      <c r="I862" s="3">
        <v>0</v>
      </c>
      <c r="J862" s="3">
        <v>0</v>
      </c>
      <c r="K862" s="3">
        <v>0</v>
      </c>
      <c r="L862" t="s">
        <v>14</v>
      </c>
      <c r="M862">
        <v>0</v>
      </c>
      <c r="N862" s="8">
        <f>IF(E862&gt;G862,M862/E862,M862/G862)</f>
        <v>0</v>
      </c>
    </row>
    <row r="863" spans="1:14" ht="15" customHeight="1" x14ac:dyDescent="0.25">
      <c r="A863" t="s">
        <v>1492</v>
      </c>
      <c r="B863" t="s">
        <v>1493</v>
      </c>
      <c r="C863" s="1">
        <v>256.99999993519901</v>
      </c>
      <c r="D863" s="1">
        <v>10</v>
      </c>
      <c r="E863" s="3">
        <v>0</v>
      </c>
      <c r="F863" s="3" t="s">
        <v>15</v>
      </c>
      <c r="G863" s="3">
        <f>IFERROR(IF(SEARCH("INSEE",F863)&gt;0,C863+D863,"ERREUR"),E863)</f>
        <v>266.99999993519901</v>
      </c>
      <c r="H863" s="3">
        <v>0</v>
      </c>
      <c r="I863" s="3">
        <v>0</v>
      </c>
      <c r="J863" s="3">
        <v>0</v>
      </c>
      <c r="K863" s="3">
        <v>1</v>
      </c>
      <c r="L863" t="s">
        <v>14</v>
      </c>
      <c r="M863">
        <v>0</v>
      </c>
      <c r="N863" s="8">
        <f>IF(E863&gt;G863,M863/E863,M863/G863)</f>
        <v>0</v>
      </c>
    </row>
    <row r="864" spans="1:14" ht="15" customHeight="1" x14ac:dyDescent="0.25">
      <c r="A864" t="s">
        <v>1494</v>
      </c>
      <c r="B864" t="s">
        <v>1495</v>
      </c>
      <c r="C864" s="1">
        <v>480</v>
      </c>
      <c r="D864" s="1">
        <v>10</v>
      </c>
      <c r="E864" s="3">
        <v>0</v>
      </c>
      <c r="F864" s="3" t="s">
        <v>15</v>
      </c>
      <c r="G864" s="3">
        <f>IFERROR(IF(SEARCH("INSEE",F864)&gt;0,C864+D864,"ERREUR"),E864)</f>
        <v>490</v>
      </c>
      <c r="H864" s="3">
        <v>0</v>
      </c>
      <c r="I864" s="3">
        <v>0</v>
      </c>
      <c r="J864" s="3">
        <v>0</v>
      </c>
      <c r="K864" s="3">
        <v>1</v>
      </c>
      <c r="L864" t="s">
        <v>14</v>
      </c>
      <c r="M864">
        <v>0</v>
      </c>
      <c r="N864" s="8">
        <f>IF(E864&gt;G864,M864/E864,M864/G864)</f>
        <v>0</v>
      </c>
    </row>
    <row r="865" spans="1:14" ht="15" customHeight="1" x14ac:dyDescent="0.25">
      <c r="A865" t="s">
        <v>1496</v>
      </c>
      <c r="B865" t="s">
        <v>1497</v>
      </c>
      <c r="C865" s="3">
        <v>239</v>
      </c>
      <c r="D865" s="3">
        <v>14</v>
      </c>
      <c r="E865" s="3">
        <v>291</v>
      </c>
      <c r="F865" s="3" t="s">
        <v>13</v>
      </c>
      <c r="G865" s="3">
        <f>IFERROR(IF(SEARCH("INSEE",F865)&gt;0,C865+D865,"ERREUR"),E865)</f>
        <v>291</v>
      </c>
      <c r="H865" s="3">
        <v>0</v>
      </c>
      <c r="I865" s="3">
        <v>0</v>
      </c>
      <c r="J865" s="3">
        <v>0</v>
      </c>
      <c r="K865" s="3">
        <v>1</v>
      </c>
      <c r="L865" t="s">
        <v>14</v>
      </c>
      <c r="M865">
        <v>0</v>
      </c>
      <c r="N865" s="8">
        <f>IF(E865&gt;G865,M865/E865,M865/G865)</f>
        <v>0</v>
      </c>
    </row>
    <row r="866" spans="1:14" ht="15" customHeight="1" x14ac:dyDescent="0.25">
      <c r="A866" t="s">
        <v>1498</v>
      </c>
      <c r="B866" t="s">
        <v>1499</v>
      </c>
      <c r="C866" s="1">
        <v>220</v>
      </c>
      <c r="D866" s="1">
        <v>6</v>
      </c>
      <c r="E866" s="3">
        <v>0</v>
      </c>
      <c r="F866" s="3" t="s">
        <v>15</v>
      </c>
      <c r="G866" s="3">
        <f>IFERROR(IF(SEARCH("INSEE",F866)&gt;0,C866+D866,"ERREUR"),E866)</f>
        <v>226</v>
      </c>
      <c r="H866" s="3">
        <v>0</v>
      </c>
      <c r="I866" s="3">
        <v>0</v>
      </c>
      <c r="J866" s="3">
        <v>0</v>
      </c>
      <c r="K866" s="3">
        <v>1</v>
      </c>
      <c r="L866" t="s">
        <v>14</v>
      </c>
      <c r="M866">
        <v>0</v>
      </c>
      <c r="N866" s="8">
        <f>IF(E866&gt;G866,M866/E866,M866/G866)</f>
        <v>0</v>
      </c>
    </row>
    <row r="867" spans="1:14" ht="15" customHeight="1" x14ac:dyDescent="0.25">
      <c r="A867" t="s">
        <v>1500</v>
      </c>
      <c r="B867" t="s">
        <v>1501</v>
      </c>
      <c r="C867" s="1">
        <v>719.06318681317873</v>
      </c>
      <c r="D867" s="1">
        <v>14</v>
      </c>
      <c r="E867" s="3">
        <v>68</v>
      </c>
      <c r="F867" s="3" t="s">
        <v>15</v>
      </c>
      <c r="G867" s="3">
        <f>IFERROR(IF(SEARCH("INSEE",F867)&gt;0,C867+D867,"ERREUR"),E867)</f>
        <v>733.06318681317873</v>
      </c>
      <c r="H867" s="3">
        <v>0</v>
      </c>
      <c r="I867" s="3">
        <v>0</v>
      </c>
      <c r="J867" s="3">
        <v>0</v>
      </c>
      <c r="K867" s="3">
        <v>1</v>
      </c>
      <c r="L867" t="s">
        <v>14</v>
      </c>
      <c r="M867">
        <v>0</v>
      </c>
      <c r="N867" s="8">
        <f>IF(E867&gt;G867,M867/E867,M867/G867)</f>
        <v>0</v>
      </c>
    </row>
    <row r="868" spans="1:14" ht="15" customHeight="1" x14ac:dyDescent="0.25">
      <c r="A868" t="s">
        <v>1502</v>
      </c>
      <c r="B868" t="s">
        <v>1503</v>
      </c>
      <c r="C868" s="1">
        <v>698.96430370032886</v>
      </c>
      <c r="D868" s="1">
        <v>28</v>
      </c>
      <c r="E868" s="3">
        <v>1</v>
      </c>
      <c r="F868" s="3" t="s">
        <v>15</v>
      </c>
      <c r="G868" s="3">
        <f>IFERROR(IF(SEARCH("INSEE",F868)&gt;0,C868+D868,"ERREUR"),E868)</f>
        <v>726.96430370032886</v>
      </c>
      <c r="H868" s="3">
        <v>0</v>
      </c>
      <c r="I868" s="3">
        <v>0</v>
      </c>
      <c r="J868" s="3">
        <v>0</v>
      </c>
      <c r="K868" s="3">
        <v>1</v>
      </c>
      <c r="L868" t="s">
        <v>14</v>
      </c>
      <c r="M868">
        <v>0</v>
      </c>
      <c r="N868" s="8">
        <f>IF(E868&gt;G868,M868/E868,M868/G868)</f>
        <v>0</v>
      </c>
    </row>
    <row r="869" spans="1:14" ht="15" customHeight="1" x14ac:dyDescent="0.25">
      <c r="A869" t="s">
        <v>1504</v>
      </c>
      <c r="B869" t="s">
        <v>1505</v>
      </c>
      <c r="C869" s="1">
        <v>769.34453811841581</v>
      </c>
      <c r="D869" s="1">
        <v>23</v>
      </c>
      <c r="E869" s="3">
        <v>0</v>
      </c>
      <c r="F869" s="3" t="s">
        <v>15</v>
      </c>
      <c r="G869" s="3">
        <f>IFERROR(IF(SEARCH("INSEE",F869)&gt;0,C869+D869,"ERREUR"),E869)</f>
        <v>792.34453811841581</v>
      </c>
      <c r="H869" s="3">
        <v>0</v>
      </c>
      <c r="I869" s="3">
        <v>0</v>
      </c>
      <c r="J869" s="3">
        <v>0</v>
      </c>
      <c r="K869" s="3">
        <v>1</v>
      </c>
      <c r="L869" t="s">
        <v>14</v>
      </c>
      <c r="M869">
        <v>0</v>
      </c>
      <c r="N869" s="8">
        <f>IF(E869&gt;G869,M869/E869,M869/G869)</f>
        <v>0</v>
      </c>
    </row>
    <row r="870" spans="1:14" ht="15" customHeight="1" x14ac:dyDescent="0.25">
      <c r="A870" t="s">
        <v>1506</v>
      </c>
      <c r="B870" t="s">
        <v>1507</v>
      </c>
      <c r="C870" s="1">
        <v>715.26169569520448</v>
      </c>
      <c r="D870" s="1">
        <v>19</v>
      </c>
      <c r="E870" s="3">
        <v>347</v>
      </c>
      <c r="F870" s="3" t="s">
        <v>15</v>
      </c>
      <c r="G870" s="3">
        <f>IFERROR(IF(SEARCH("INSEE",F870)&gt;0,C870+D870,"ERREUR"),E870)</f>
        <v>734.26169569520448</v>
      </c>
      <c r="H870" s="3">
        <v>0</v>
      </c>
      <c r="I870" s="3">
        <v>0</v>
      </c>
      <c r="J870" s="3">
        <v>0</v>
      </c>
      <c r="K870" s="3">
        <v>1</v>
      </c>
      <c r="L870" t="s">
        <v>14</v>
      </c>
      <c r="M870">
        <v>0</v>
      </c>
      <c r="N870" s="8">
        <f>IF(E870&gt;G870,M870/E870,M870/G870)</f>
        <v>0</v>
      </c>
    </row>
    <row r="871" spans="1:14" ht="15" customHeight="1" x14ac:dyDescent="0.25">
      <c r="A871" t="s">
        <v>1508</v>
      </c>
      <c r="B871" t="s">
        <v>1509</v>
      </c>
      <c r="C871" s="1">
        <v>438.08352129206304</v>
      </c>
      <c r="D871" s="1">
        <v>18</v>
      </c>
      <c r="E871" s="3">
        <v>0</v>
      </c>
      <c r="F871" s="3" t="s">
        <v>15</v>
      </c>
      <c r="G871" s="3">
        <f>IFERROR(IF(SEARCH("INSEE",F871)&gt;0,C871+D871,"ERREUR"),E871)</f>
        <v>456.08352129206304</v>
      </c>
      <c r="H871" s="3">
        <v>0</v>
      </c>
      <c r="I871" s="3">
        <v>0</v>
      </c>
      <c r="J871" s="3">
        <v>0</v>
      </c>
      <c r="K871" s="3">
        <v>1</v>
      </c>
      <c r="L871" t="s">
        <v>14</v>
      </c>
      <c r="M871">
        <v>0</v>
      </c>
      <c r="N871" s="8">
        <f>IF(E871&gt;G871,M871/E871,M871/G871)</f>
        <v>0</v>
      </c>
    </row>
    <row r="872" spans="1:14" ht="15" customHeight="1" x14ac:dyDescent="0.25">
      <c r="A872" t="s">
        <v>1510</v>
      </c>
      <c r="B872" t="s">
        <v>1511</v>
      </c>
      <c r="C872" s="1">
        <v>970.57429466260999</v>
      </c>
      <c r="D872" s="1">
        <v>97</v>
      </c>
      <c r="E872" s="3">
        <v>3</v>
      </c>
      <c r="F872" s="3" t="s">
        <v>15</v>
      </c>
      <c r="G872" s="3">
        <f>IFERROR(IF(SEARCH("INSEE",F872)&gt;0,C872+D872,"ERREUR"),E872)</f>
        <v>1067.5742946626101</v>
      </c>
      <c r="H872" s="3">
        <v>0</v>
      </c>
      <c r="I872" s="3">
        <v>0</v>
      </c>
      <c r="J872" s="3">
        <v>0</v>
      </c>
      <c r="K872" s="3">
        <v>1</v>
      </c>
      <c r="L872" t="s">
        <v>14</v>
      </c>
      <c r="M872">
        <v>0</v>
      </c>
      <c r="N872" s="8">
        <f>IF(E872&gt;G872,M872/E872,M872/G872)</f>
        <v>0</v>
      </c>
    </row>
    <row r="873" spans="1:14" ht="15" customHeight="1" x14ac:dyDescent="0.25">
      <c r="A873" t="s">
        <v>1518</v>
      </c>
      <c r="B873" t="s">
        <v>1519</v>
      </c>
      <c r="C873" s="1">
        <v>313</v>
      </c>
      <c r="D873" s="1">
        <v>8</v>
      </c>
      <c r="E873" s="3">
        <v>0</v>
      </c>
      <c r="F873" s="3" t="s">
        <v>15</v>
      </c>
      <c r="G873" s="3">
        <f>IFERROR(IF(SEARCH("INSEE",F873)&gt;0,C873+D873,"ERREUR"),E873)</f>
        <v>321</v>
      </c>
      <c r="H873" s="3">
        <v>0</v>
      </c>
      <c r="I873" s="3">
        <v>0</v>
      </c>
      <c r="J873" s="3">
        <v>0</v>
      </c>
      <c r="K873" s="3">
        <v>1</v>
      </c>
      <c r="L873" t="s">
        <v>44</v>
      </c>
      <c r="M873">
        <v>0</v>
      </c>
      <c r="N873" s="8">
        <f>IF(E873&gt;G873,M873/E873,M873/G873)</f>
        <v>0</v>
      </c>
    </row>
    <row r="874" spans="1:14" ht="15" customHeight="1" x14ac:dyDescent="0.25">
      <c r="A874" t="s">
        <v>1520</v>
      </c>
      <c r="B874" t="s">
        <v>1521</v>
      </c>
      <c r="C874" s="1">
        <v>146.85738858825511</v>
      </c>
      <c r="D874" s="1">
        <v>3</v>
      </c>
      <c r="E874" s="3">
        <v>0</v>
      </c>
      <c r="F874" s="3" t="s">
        <v>15</v>
      </c>
      <c r="G874" s="3">
        <f>IFERROR(IF(SEARCH("INSEE",F874)&gt;0,C874+D874,"ERREUR"),E874)</f>
        <v>149.85738858825511</v>
      </c>
      <c r="H874" s="3">
        <v>0</v>
      </c>
      <c r="I874" s="3">
        <v>0</v>
      </c>
      <c r="J874" s="3">
        <v>0</v>
      </c>
      <c r="K874" s="3">
        <v>1</v>
      </c>
      <c r="L874" t="s">
        <v>14</v>
      </c>
      <c r="M874">
        <v>0</v>
      </c>
      <c r="N874" s="8">
        <f>IF(E874&gt;G874,M874/E874,M874/G874)</f>
        <v>0</v>
      </c>
    </row>
    <row r="875" spans="1:14" ht="15" customHeight="1" x14ac:dyDescent="0.25">
      <c r="A875" t="s">
        <v>1526</v>
      </c>
      <c r="B875" t="s">
        <v>1527</v>
      </c>
      <c r="C875" s="1">
        <v>887.83582089552283</v>
      </c>
      <c r="D875" s="1">
        <v>38</v>
      </c>
      <c r="E875" s="3">
        <v>67</v>
      </c>
      <c r="F875" s="3" t="s">
        <v>15</v>
      </c>
      <c r="G875" s="3">
        <f>IFERROR(IF(SEARCH("INSEE",F875)&gt;0,C875+D875,"ERREUR"),E875)</f>
        <v>925.83582089552283</v>
      </c>
      <c r="H875" s="3">
        <v>0</v>
      </c>
      <c r="I875" s="3">
        <v>0</v>
      </c>
      <c r="J875" s="3">
        <v>0</v>
      </c>
      <c r="K875" s="3">
        <v>1</v>
      </c>
      <c r="L875" t="s">
        <v>14</v>
      </c>
      <c r="M875">
        <v>0</v>
      </c>
      <c r="N875" s="8">
        <f>IF(E875&gt;G875,M875/E875,M875/G875)</f>
        <v>0</v>
      </c>
    </row>
    <row r="876" spans="1:14" ht="15" customHeight="1" x14ac:dyDescent="0.25">
      <c r="A876" t="s">
        <v>1530</v>
      </c>
      <c r="B876" t="s">
        <v>1531</v>
      </c>
      <c r="C876" s="1">
        <v>386.14435695538094</v>
      </c>
      <c r="D876" s="1">
        <v>11</v>
      </c>
      <c r="E876" s="3">
        <v>0</v>
      </c>
      <c r="F876" s="3" t="s">
        <v>15</v>
      </c>
      <c r="G876" s="3">
        <f>IFERROR(IF(SEARCH("INSEE",F876)&gt;0,C876+D876,"ERREUR"),E876)</f>
        <v>397.14435695538094</v>
      </c>
      <c r="H876" s="3">
        <v>0</v>
      </c>
      <c r="I876" s="3">
        <v>0</v>
      </c>
      <c r="J876" s="3">
        <v>0</v>
      </c>
      <c r="K876" s="3">
        <v>1</v>
      </c>
      <c r="L876" t="s">
        <v>14</v>
      </c>
      <c r="M876">
        <v>0</v>
      </c>
      <c r="N876" s="8">
        <f>IF(E876&gt;G876,M876/E876,M876/G876)</f>
        <v>0</v>
      </c>
    </row>
    <row r="877" spans="1:14" ht="15" customHeight="1" x14ac:dyDescent="0.25">
      <c r="A877" t="s">
        <v>1534</v>
      </c>
      <c r="B877" t="s">
        <v>1535</v>
      </c>
      <c r="C877" s="1">
        <v>813.50443599492644</v>
      </c>
      <c r="D877" s="1">
        <v>21</v>
      </c>
      <c r="E877" s="3">
        <v>0</v>
      </c>
      <c r="F877" s="3" t="s">
        <v>15</v>
      </c>
      <c r="G877" s="3">
        <f>IFERROR(IF(SEARCH("INSEE",F877)&gt;0,C877+D877,"ERREUR"),E877)</f>
        <v>834.50443599492644</v>
      </c>
      <c r="H877" s="3">
        <v>0</v>
      </c>
      <c r="I877" s="3">
        <v>0</v>
      </c>
      <c r="J877" s="3">
        <v>0</v>
      </c>
      <c r="K877" s="3">
        <v>1</v>
      </c>
      <c r="L877" t="s">
        <v>14</v>
      </c>
      <c r="M877">
        <v>0</v>
      </c>
      <c r="N877" s="8">
        <f>IF(E877&gt;G877,M877/E877,M877/G877)</f>
        <v>0</v>
      </c>
    </row>
    <row r="878" spans="1:14" ht="15" customHeight="1" x14ac:dyDescent="0.25">
      <c r="A878" t="s">
        <v>1538</v>
      </c>
      <c r="B878" t="s">
        <v>1539</v>
      </c>
      <c r="C878" s="1">
        <v>1830.8782086291728</v>
      </c>
      <c r="D878" s="1">
        <v>64</v>
      </c>
      <c r="E878" s="3">
        <v>479</v>
      </c>
      <c r="F878" s="3" t="s">
        <v>15</v>
      </c>
      <c r="G878" s="3">
        <f>IFERROR(IF(SEARCH("INSEE",F878)&gt;0,C878+D878,"ERREUR"),E878)</f>
        <v>1894.8782086291728</v>
      </c>
      <c r="H878" s="3">
        <v>0</v>
      </c>
      <c r="I878" s="3">
        <v>0</v>
      </c>
      <c r="J878" s="3">
        <v>0</v>
      </c>
      <c r="K878" s="3">
        <v>0</v>
      </c>
      <c r="L878" t="s">
        <v>14</v>
      </c>
      <c r="M878">
        <v>0</v>
      </c>
      <c r="N878" s="8">
        <f>IF(E878&gt;G878,M878/E878,M878/G878)</f>
        <v>0</v>
      </c>
    </row>
    <row r="879" spans="1:14" ht="15" customHeight="1" x14ac:dyDescent="0.25">
      <c r="A879" t="s">
        <v>1540</v>
      </c>
      <c r="B879" t="s">
        <v>1541</v>
      </c>
      <c r="C879" s="1">
        <v>1174.8309260832689</v>
      </c>
      <c r="D879" s="1">
        <v>90</v>
      </c>
      <c r="E879" s="3">
        <v>352</v>
      </c>
      <c r="F879" s="3" t="s">
        <v>15</v>
      </c>
      <c r="G879" s="3">
        <f>IFERROR(IF(SEARCH("INSEE",F879)&gt;0,C879+D879,"ERREUR"),E879)</f>
        <v>1264.8309260832689</v>
      </c>
      <c r="H879" s="3">
        <v>0</v>
      </c>
      <c r="I879" s="3">
        <v>0</v>
      </c>
      <c r="J879" s="3">
        <v>0</v>
      </c>
      <c r="K879" s="3">
        <v>1</v>
      </c>
      <c r="L879" t="s">
        <v>14</v>
      </c>
      <c r="M879">
        <v>0</v>
      </c>
      <c r="N879" s="8">
        <f>IF(E879&gt;G879,M879/E879,M879/G879)</f>
        <v>0</v>
      </c>
    </row>
    <row r="880" spans="1:14" ht="15" customHeight="1" x14ac:dyDescent="0.25">
      <c r="A880" t="s">
        <v>1542</v>
      </c>
      <c r="B880" t="s">
        <v>1543</v>
      </c>
      <c r="C880" s="1">
        <v>2280.8739464575269</v>
      </c>
      <c r="D880" s="1">
        <v>178</v>
      </c>
      <c r="E880" s="3">
        <v>0</v>
      </c>
      <c r="F880" s="3" t="s">
        <v>15</v>
      </c>
      <c r="G880" s="3">
        <f>IFERROR(IF(SEARCH("INSEE",F880)&gt;0,C880+D880,"ERREUR"),E880)</f>
        <v>2458.8739464575269</v>
      </c>
      <c r="H880" s="3">
        <v>0</v>
      </c>
      <c r="I880" s="3">
        <v>0</v>
      </c>
      <c r="J880" s="3">
        <v>0</v>
      </c>
      <c r="K880" s="3">
        <v>0</v>
      </c>
      <c r="L880" t="s">
        <v>14</v>
      </c>
      <c r="M880">
        <v>0</v>
      </c>
      <c r="N880" s="8">
        <f>IF(E880&gt;G880,M880/E880,M880/G880)</f>
        <v>0</v>
      </c>
    </row>
    <row r="881" spans="1:14" ht="15" customHeight="1" x14ac:dyDescent="0.25">
      <c r="A881" t="s">
        <v>1544</v>
      </c>
      <c r="B881" t="s">
        <v>1545</v>
      </c>
      <c r="C881" s="1">
        <v>3678.0307145522438</v>
      </c>
      <c r="D881" s="1">
        <v>193</v>
      </c>
      <c r="E881" s="3">
        <v>243</v>
      </c>
      <c r="F881" s="3" t="s">
        <v>15</v>
      </c>
      <c r="G881" s="3">
        <f>IFERROR(IF(SEARCH("INSEE",F881)&gt;0,C881+D881,"ERREUR"),E881)</f>
        <v>3871.0307145522438</v>
      </c>
      <c r="H881" s="3">
        <v>0</v>
      </c>
      <c r="I881" s="3">
        <v>0</v>
      </c>
      <c r="J881" s="3">
        <v>0</v>
      </c>
      <c r="K881" s="3">
        <v>0</v>
      </c>
      <c r="L881" t="s">
        <v>14</v>
      </c>
      <c r="M881">
        <v>0</v>
      </c>
      <c r="N881" s="8">
        <f>IF(E881&gt;G881,M881/E881,M881/G881)</f>
        <v>0</v>
      </c>
    </row>
    <row r="882" spans="1:14" ht="15" customHeight="1" x14ac:dyDescent="0.25">
      <c r="A882" t="s">
        <v>1546</v>
      </c>
      <c r="B882" t="s">
        <v>1547</v>
      </c>
      <c r="C882" s="1">
        <v>1674</v>
      </c>
      <c r="D882" s="1">
        <v>52</v>
      </c>
      <c r="E882" s="3">
        <v>355</v>
      </c>
      <c r="F882" s="3" t="s">
        <v>15</v>
      </c>
      <c r="G882" s="3">
        <f>IFERROR(IF(SEARCH("INSEE",F882)&gt;0,C882+D882,"ERREUR"),E882)</f>
        <v>1726</v>
      </c>
      <c r="H882" s="3">
        <v>0</v>
      </c>
      <c r="I882" s="3">
        <v>0</v>
      </c>
      <c r="J882" s="3">
        <v>0</v>
      </c>
      <c r="K882" s="3">
        <v>1</v>
      </c>
      <c r="L882" t="s">
        <v>14</v>
      </c>
      <c r="M882">
        <v>0</v>
      </c>
      <c r="N882" s="8">
        <f>IF(E882&gt;G882,M882/E882,M882/G882)</f>
        <v>0</v>
      </c>
    </row>
    <row r="883" spans="1:14" ht="15" customHeight="1" x14ac:dyDescent="0.25">
      <c r="A883" t="s">
        <v>1548</v>
      </c>
      <c r="B883" t="s">
        <v>1549</v>
      </c>
      <c r="C883" s="3">
        <v>758.27001279123715</v>
      </c>
      <c r="D883" s="3">
        <v>26</v>
      </c>
      <c r="E883" s="3">
        <v>975</v>
      </c>
      <c r="F883" s="3" t="s">
        <v>13</v>
      </c>
      <c r="G883" s="3">
        <f>IFERROR(IF(SEARCH("INSEE",F883)&gt;0,C883+D883,"ERREUR"),E883)</f>
        <v>975</v>
      </c>
      <c r="H883" s="3">
        <v>0</v>
      </c>
      <c r="I883" s="3">
        <v>0</v>
      </c>
      <c r="J883" s="3">
        <v>0</v>
      </c>
      <c r="K883" s="3">
        <v>1</v>
      </c>
      <c r="L883" t="s">
        <v>14</v>
      </c>
      <c r="M883">
        <v>0</v>
      </c>
      <c r="N883" s="8">
        <f>IF(E883&gt;G883,M883/E883,M883/G883)</f>
        <v>0</v>
      </c>
    </row>
    <row r="884" spans="1:14" ht="15" customHeight="1" x14ac:dyDescent="0.25">
      <c r="A884" t="s">
        <v>1550</v>
      </c>
      <c r="B884" t="s">
        <v>1551</v>
      </c>
      <c r="C884" s="1">
        <v>1025.4731080808017</v>
      </c>
      <c r="D884" s="1">
        <v>55</v>
      </c>
      <c r="E884" s="3">
        <v>0</v>
      </c>
      <c r="F884" s="3" t="s">
        <v>15</v>
      </c>
      <c r="G884" s="3">
        <f>IFERROR(IF(SEARCH("INSEE",F884)&gt;0,C884+D884,"ERREUR"),E884)</f>
        <v>1080.4731080808017</v>
      </c>
      <c r="H884" s="3">
        <v>0</v>
      </c>
      <c r="I884" s="3">
        <v>0</v>
      </c>
      <c r="J884" s="3">
        <v>0</v>
      </c>
      <c r="K884" s="3">
        <v>1</v>
      </c>
      <c r="L884" t="s">
        <v>14</v>
      </c>
      <c r="M884">
        <v>0</v>
      </c>
      <c r="N884" s="8">
        <f>IF(E884&gt;G884,M884/E884,M884/G884)</f>
        <v>0</v>
      </c>
    </row>
    <row r="885" spans="1:14" ht="15" customHeight="1" x14ac:dyDescent="0.25">
      <c r="A885" t="s">
        <v>1556</v>
      </c>
      <c r="B885" t="s">
        <v>1557</v>
      </c>
      <c r="C885" s="1">
        <v>1914.6636805844607</v>
      </c>
      <c r="D885" s="1">
        <v>58</v>
      </c>
      <c r="E885" s="3">
        <v>0</v>
      </c>
      <c r="F885" s="3" t="s">
        <v>15</v>
      </c>
      <c r="G885" s="3">
        <f>IFERROR(IF(SEARCH("INSEE",F885)&gt;0,C885+D885,"ERREUR"),E885)</f>
        <v>1972.6636805844607</v>
      </c>
      <c r="H885" s="3">
        <v>0</v>
      </c>
      <c r="I885" s="3">
        <v>0</v>
      </c>
      <c r="J885" s="3">
        <v>0</v>
      </c>
      <c r="K885" s="3">
        <v>1</v>
      </c>
      <c r="L885" t="s">
        <v>14</v>
      </c>
      <c r="M885">
        <v>0</v>
      </c>
      <c r="N885" s="8">
        <f>IF(E885&gt;G885,M885/E885,M885/G885)</f>
        <v>0</v>
      </c>
    </row>
    <row r="886" spans="1:14" ht="15" customHeight="1" x14ac:dyDescent="0.25">
      <c r="A886" t="s">
        <v>1558</v>
      </c>
      <c r="B886" t="s">
        <v>1559</v>
      </c>
      <c r="C886" s="1">
        <v>119.73793753038412</v>
      </c>
      <c r="D886" s="1">
        <v>4</v>
      </c>
      <c r="E886" s="3">
        <v>0</v>
      </c>
      <c r="F886" s="3" t="s">
        <v>15</v>
      </c>
      <c r="G886" s="3">
        <f>IFERROR(IF(SEARCH("INSEE",F886)&gt;0,C886+D886,"ERREUR"),E886)</f>
        <v>123.73793753038412</v>
      </c>
      <c r="H886" s="3">
        <v>0</v>
      </c>
      <c r="I886" s="3">
        <v>0</v>
      </c>
      <c r="J886" s="3">
        <v>0</v>
      </c>
      <c r="K886" s="3">
        <v>1</v>
      </c>
      <c r="L886" t="s">
        <v>14</v>
      </c>
      <c r="M886">
        <v>0</v>
      </c>
      <c r="N886" s="8">
        <f>IF(E886&gt;G886,M886/E886,M886/G886)</f>
        <v>0</v>
      </c>
    </row>
    <row r="887" spans="1:14" ht="15" customHeight="1" x14ac:dyDescent="0.25">
      <c r="A887" t="s">
        <v>1560</v>
      </c>
      <c r="B887" t="s">
        <v>1561</v>
      </c>
      <c r="C887" s="1">
        <v>914</v>
      </c>
      <c r="D887" s="1">
        <v>25</v>
      </c>
      <c r="E887" s="3">
        <v>0</v>
      </c>
      <c r="F887" s="3" t="s">
        <v>15</v>
      </c>
      <c r="G887" s="3">
        <f>IFERROR(IF(SEARCH("INSEE",F887)&gt;0,C887+D887,"ERREUR"),E887)</f>
        <v>939</v>
      </c>
      <c r="H887" s="3">
        <v>0</v>
      </c>
      <c r="I887" s="3">
        <v>0</v>
      </c>
      <c r="J887" s="3">
        <v>0</v>
      </c>
      <c r="K887" s="3">
        <v>1</v>
      </c>
      <c r="L887" t="s">
        <v>14</v>
      </c>
      <c r="M887">
        <v>0</v>
      </c>
      <c r="N887" s="8">
        <f>IF(E887&gt;G887,M887/E887,M887/G887)</f>
        <v>0</v>
      </c>
    </row>
    <row r="888" spans="1:14" ht="15" customHeight="1" x14ac:dyDescent="0.25">
      <c r="A888" t="s">
        <v>1562</v>
      </c>
      <c r="B888" t="s">
        <v>1563</v>
      </c>
      <c r="C888" s="1">
        <v>3697.551154413849</v>
      </c>
      <c r="D888" s="1">
        <v>213</v>
      </c>
      <c r="E888" s="3">
        <v>52</v>
      </c>
      <c r="F888" s="3" t="s">
        <v>15</v>
      </c>
      <c r="G888" s="3">
        <f>IFERROR(IF(SEARCH("INSEE",F888)&gt;0,C888+D888,"ERREUR"),E888)</f>
        <v>3910.551154413849</v>
      </c>
      <c r="H888" s="3">
        <v>0</v>
      </c>
      <c r="I888" s="3">
        <v>0</v>
      </c>
      <c r="J888" s="3">
        <v>0</v>
      </c>
      <c r="K888" s="3">
        <v>0</v>
      </c>
      <c r="L888" t="s">
        <v>14</v>
      </c>
      <c r="M888">
        <v>0</v>
      </c>
      <c r="N888" s="8">
        <f>IF(E888&gt;G888,M888/E888,M888/G888)</f>
        <v>0</v>
      </c>
    </row>
    <row r="889" spans="1:14" ht="15" customHeight="1" x14ac:dyDescent="0.25">
      <c r="A889" t="s">
        <v>1570</v>
      </c>
      <c r="B889" t="s">
        <v>1571</v>
      </c>
      <c r="C889" s="1">
        <v>284.29008749777324</v>
      </c>
      <c r="D889" s="1">
        <v>7</v>
      </c>
      <c r="E889" s="3">
        <v>0</v>
      </c>
      <c r="F889" s="3" t="s">
        <v>15</v>
      </c>
      <c r="G889" s="3">
        <f>IFERROR(IF(SEARCH("INSEE",F889)&gt;0,C889+D889,"ERREUR"),E889)</f>
        <v>291.29008749777324</v>
      </c>
      <c r="H889" s="3">
        <v>0</v>
      </c>
      <c r="I889" s="3">
        <v>0</v>
      </c>
      <c r="J889" s="3">
        <v>0</v>
      </c>
      <c r="K889" s="3">
        <v>1</v>
      </c>
      <c r="L889" t="s">
        <v>14</v>
      </c>
      <c r="M889">
        <v>0</v>
      </c>
      <c r="N889" s="8">
        <f>IF(E889&gt;G889,M889/E889,M889/G889)</f>
        <v>0</v>
      </c>
    </row>
    <row r="890" spans="1:14" ht="15" customHeight="1" x14ac:dyDescent="0.25">
      <c r="A890" t="s">
        <v>1572</v>
      </c>
      <c r="B890" t="s">
        <v>1573</v>
      </c>
      <c r="C890" s="1">
        <v>245.27848101265079</v>
      </c>
      <c r="D890" s="1">
        <v>6</v>
      </c>
      <c r="E890" s="3">
        <v>0</v>
      </c>
      <c r="F890" s="3" t="s">
        <v>15</v>
      </c>
      <c r="G890" s="3">
        <f>IFERROR(IF(SEARCH("INSEE",F890)&gt;0,C890+D890,"ERREUR"),E890)</f>
        <v>251.27848101265079</v>
      </c>
      <c r="H890" s="3">
        <v>0</v>
      </c>
      <c r="I890" s="3">
        <v>0</v>
      </c>
      <c r="J890" s="3">
        <v>0</v>
      </c>
      <c r="K890" s="3">
        <v>1</v>
      </c>
      <c r="L890" t="s">
        <v>14</v>
      </c>
      <c r="M890">
        <v>0</v>
      </c>
      <c r="N890" s="8">
        <f>IF(E890&gt;G890,M890/E890,M890/G890)</f>
        <v>0</v>
      </c>
    </row>
    <row r="891" spans="1:14" ht="15" customHeight="1" x14ac:dyDescent="0.25">
      <c r="A891" t="s">
        <v>1576</v>
      </c>
      <c r="B891" t="s">
        <v>1577</v>
      </c>
      <c r="C891" s="1">
        <v>377.15303430079058</v>
      </c>
      <c r="D891" s="1">
        <v>13</v>
      </c>
      <c r="E891" s="3">
        <v>0</v>
      </c>
      <c r="F891" s="3" t="s">
        <v>15</v>
      </c>
      <c r="G891" s="3">
        <f>IFERROR(IF(SEARCH("INSEE",F891)&gt;0,C891+D891,"ERREUR"),E891)</f>
        <v>390.15303430079058</v>
      </c>
      <c r="H891" s="3">
        <v>0</v>
      </c>
      <c r="I891" s="3">
        <v>0</v>
      </c>
      <c r="J891" s="3">
        <v>0</v>
      </c>
      <c r="K891" s="3">
        <v>1</v>
      </c>
      <c r="L891" t="s">
        <v>14</v>
      </c>
      <c r="M891">
        <v>0</v>
      </c>
      <c r="N891" s="8">
        <f>IF(E891&gt;G891,M891/E891,M891/G891)</f>
        <v>0</v>
      </c>
    </row>
    <row r="892" spans="1:14" ht="15" customHeight="1" x14ac:dyDescent="0.25">
      <c r="A892" t="s">
        <v>1578</v>
      </c>
      <c r="B892" t="s">
        <v>1579</v>
      </c>
      <c r="C892" s="3">
        <v>377.0520833333332</v>
      </c>
      <c r="D892" s="3">
        <v>9</v>
      </c>
      <c r="E892" s="3">
        <v>562</v>
      </c>
      <c r="F892" s="3" t="s">
        <v>15</v>
      </c>
      <c r="G892" s="3">
        <f>IFERROR(IF(SEARCH("INSEE",F892)&gt;0,C892+D892,"ERREUR"),E892)</f>
        <v>386.0520833333332</v>
      </c>
      <c r="H892" s="3">
        <v>0</v>
      </c>
      <c r="I892" s="3">
        <v>0</v>
      </c>
      <c r="J892" s="3">
        <v>1</v>
      </c>
      <c r="K892" s="3">
        <v>1</v>
      </c>
      <c r="L892" t="s">
        <v>14</v>
      </c>
      <c r="M892">
        <v>0</v>
      </c>
      <c r="N892" s="8">
        <f>IF(E892&gt;G892,M892/E892,M892/G892)</f>
        <v>0</v>
      </c>
    </row>
    <row r="893" spans="1:14" ht="15" customHeight="1" x14ac:dyDescent="0.25">
      <c r="A893" t="s">
        <v>1580</v>
      </c>
      <c r="B893" t="s">
        <v>1307</v>
      </c>
      <c r="C893" s="1">
        <v>916.32873806998316</v>
      </c>
      <c r="D893" s="1">
        <v>25</v>
      </c>
      <c r="E893" s="3">
        <v>0</v>
      </c>
      <c r="F893" s="3" t="s">
        <v>15</v>
      </c>
      <c r="G893" s="3">
        <f>IFERROR(IF(SEARCH("INSEE",F893)&gt;0,C893+D893,"ERREUR"),E893)</f>
        <v>941.32873806998316</v>
      </c>
      <c r="H893" s="3">
        <v>0</v>
      </c>
      <c r="I893" s="3">
        <v>0</v>
      </c>
      <c r="J893" s="3">
        <v>0</v>
      </c>
      <c r="K893" s="3">
        <v>1</v>
      </c>
      <c r="L893" t="s">
        <v>14</v>
      </c>
      <c r="M893">
        <v>0</v>
      </c>
      <c r="N893" s="8">
        <f>IF(E893&gt;G893,M893/E893,M893/G893)</f>
        <v>0</v>
      </c>
    </row>
    <row r="894" spans="1:14" ht="15" customHeight="1" x14ac:dyDescent="0.25">
      <c r="A894" t="s">
        <v>1581</v>
      </c>
      <c r="B894" t="s">
        <v>1582</v>
      </c>
      <c r="C894" s="1">
        <v>250.19591836734679</v>
      </c>
      <c r="D894" s="1">
        <v>8</v>
      </c>
      <c r="E894" s="3">
        <v>0</v>
      </c>
      <c r="F894" s="3" t="s">
        <v>15</v>
      </c>
      <c r="G894" s="3">
        <f>IFERROR(IF(SEARCH("INSEE",F894)&gt;0,C894+D894,"ERREUR"),E894)</f>
        <v>258.19591836734679</v>
      </c>
      <c r="H894" s="3">
        <v>0</v>
      </c>
      <c r="I894" s="3">
        <v>0</v>
      </c>
      <c r="J894" s="3">
        <v>0</v>
      </c>
      <c r="K894" s="3">
        <v>1</v>
      </c>
      <c r="L894" t="s">
        <v>14</v>
      </c>
      <c r="M894">
        <v>0</v>
      </c>
      <c r="N894" s="8">
        <f>IF(E894&gt;G894,M894/E894,M894/G894)</f>
        <v>0</v>
      </c>
    </row>
    <row r="895" spans="1:14" ht="15" customHeight="1" x14ac:dyDescent="0.25">
      <c r="A895" t="s">
        <v>1583</v>
      </c>
      <c r="B895" t="s">
        <v>1584</v>
      </c>
      <c r="C895" s="1">
        <v>450.52466367704488</v>
      </c>
      <c r="D895" s="1">
        <v>14</v>
      </c>
      <c r="E895" s="3">
        <v>0</v>
      </c>
      <c r="F895" s="3" t="s">
        <v>15</v>
      </c>
      <c r="G895" s="3">
        <f>IFERROR(IF(SEARCH("INSEE",F895)&gt;0,C895+D895,"ERREUR"),E895)</f>
        <v>464.52466367704488</v>
      </c>
      <c r="H895" s="3">
        <v>0</v>
      </c>
      <c r="I895" s="3">
        <v>0</v>
      </c>
      <c r="J895" s="3">
        <v>0</v>
      </c>
      <c r="K895" s="3">
        <v>1</v>
      </c>
      <c r="L895" t="s">
        <v>14</v>
      </c>
      <c r="M895">
        <v>0</v>
      </c>
      <c r="N895" s="8">
        <f>IF(E895&gt;G895,M895/E895,M895/G895)</f>
        <v>0</v>
      </c>
    </row>
    <row r="896" spans="1:14" ht="15" customHeight="1" x14ac:dyDescent="0.25">
      <c r="A896" t="s">
        <v>1585</v>
      </c>
      <c r="B896" t="s">
        <v>1586</v>
      </c>
      <c r="C896" s="1">
        <v>65.304824561403507</v>
      </c>
      <c r="D896" s="1">
        <v>3</v>
      </c>
      <c r="E896" s="3">
        <v>0</v>
      </c>
      <c r="F896" s="3" t="s">
        <v>15</v>
      </c>
      <c r="G896" s="3">
        <f>IFERROR(IF(SEARCH("INSEE",F896)&gt;0,C896+D896,"ERREUR"),E896)</f>
        <v>68.304824561403507</v>
      </c>
      <c r="H896" s="3">
        <v>0</v>
      </c>
      <c r="I896" s="3">
        <v>0</v>
      </c>
      <c r="J896" s="3">
        <v>0</v>
      </c>
      <c r="K896" s="3">
        <v>1</v>
      </c>
      <c r="L896" t="s">
        <v>14</v>
      </c>
      <c r="M896">
        <v>0</v>
      </c>
      <c r="N896" s="8">
        <f>IF(E896&gt;G896,M896/E896,M896/G896)</f>
        <v>0</v>
      </c>
    </row>
    <row r="897" spans="1:14" ht="15" customHeight="1" x14ac:dyDescent="0.25">
      <c r="A897" t="s">
        <v>1587</v>
      </c>
      <c r="B897" t="s">
        <v>1588</v>
      </c>
      <c r="C897" s="1">
        <v>626.7537940556042</v>
      </c>
      <c r="D897" s="1">
        <v>11</v>
      </c>
      <c r="E897" s="3">
        <v>11</v>
      </c>
      <c r="F897" s="3" t="s">
        <v>15</v>
      </c>
      <c r="G897" s="3">
        <f>IFERROR(IF(SEARCH("INSEE",F897)&gt;0,C897+D897,"ERREUR"),E897)</f>
        <v>637.7537940556042</v>
      </c>
      <c r="H897" s="3">
        <v>0</v>
      </c>
      <c r="I897" s="3">
        <v>0</v>
      </c>
      <c r="J897" s="3">
        <v>0</v>
      </c>
      <c r="K897" s="3">
        <v>1</v>
      </c>
      <c r="L897" t="s">
        <v>14</v>
      </c>
      <c r="M897">
        <v>0</v>
      </c>
      <c r="N897" s="8">
        <f>IF(E897&gt;G897,M897/E897,M897/G897)</f>
        <v>0</v>
      </c>
    </row>
    <row r="898" spans="1:14" ht="15" customHeight="1" x14ac:dyDescent="0.25">
      <c r="A898" t="s">
        <v>1591</v>
      </c>
      <c r="B898" t="s">
        <v>1592</v>
      </c>
      <c r="C898" s="1">
        <v>394.37199374699378</v>
      </c>
      <c r="D898" s="1">
        <v>9</v>
      </c>
      <c r="E898" s="3">
        <v>87</v>
      </c>
      <c r="F898" s="3" t="s">
        <v>15</v>
      </c>
      <c r="G898" s="3">
        <f>IFERROR(IF(SEARCH("INSEE",F898)&gt;0,C898+D898,"ERREUR"),E898)</f>
        <v>403.37199374699378</v>
      </c>
      <c r="H898" s="3">
        <v>0</v>
      </c>
      <c r="I898" s="3">
        <v>0</v>
      </c>
      <c r="J898" s="3">
        <v>0</v>
      </c>
      <c r="K898" s="3">
        <v>1</v>
      </c>
      <c r="L898" t="s">
        <v>14</v>
      </c>
      <c r="M898">
        <v>0</v>
      </c>
      <c r="N898" s="8">
        <f>IF(E898&gt;G898,M898/E898,M898/G898)</f>
        <v>0</v>
      </c>
    </row>
    <row r="899" spans="1:14" ht="15" customHeight="1" x14ac:dyDescent="0.25">
      <c r="A899" t="s">
        <v>1593</v>
      </c>
      <c r="B899" t="s">
        <v>1594</v>
      </c>
      <c r="C899" s="1">
        <v>3143</v>
      </c>
      <c r="D899" s="1">
        <v>184</v>
      </c>
      <c r="E899" s="3">
        <v>550</v>
      </c>
      <c r="F899" s="3" t="s">
        <v>15</v>
      </c>
      <c r="G899" s="3">
        <f>IFERROR(IF(SEARCH("INSEE",F899)&gt;0,C899+D899,"ERREUR"),E899)</f>
        <v>3327</v>
      </c>
      <c r="H899" s="3">
        <v>0</v>
      </c>
      <c r="I899" s="3">
        <v>0</v>
      </c>
      <c r="J899" s="3">
        <v>0</v>
      </c>
      <c r="K899" s="3">
        <v>0</v>
      </c>
      <c r="L899" t="s">
        <v>14</v>
      </c>
      <c r="M899">
        <v>0</v>
      </c>
      <c r="N899" s="8">
        <f>IF(E899&gt;G899,M899/E899,M899/G899)</f>
        <v>0</v>
      </c>
    </row>
    <row r="900" spans="1:14" ht="15" customHeight="1" x14ac:dyDescent="0.25">
      <c r="A900" t="s">
        <v>1597</v>
      </c>
      <c r="B900" t="s">
        <v>1598</v>
      </c>
      <c r="C900" s="1">
        <v>699.99570815450807</v>
      </c>
      <c r="D900" s="1">
        <v>15</v>
      </c>
      <c r="E900" s="3">
        <v>0</v>
      </c>
      <c r="F900" s="3" t="s">
        <v>15</v>
      </c>
      <c r="G900" s="3">
        <f>IFERROR(IF(SEARCH("INSEE",F900)&gt;0,C900+D900,"ERREUR"),E900)</f>
        <v>714.99570815450807</v>
      </c>
      <c r="H900" s="3">
        <v>0</v>
      </c>
      <c r="I900" s="3">
        <v>0</v>
      </c>
      <c r="J900" s="3">
        <v>0</v>
      </c>
      <c r="K900" s="3">
        <v>1</v>
      </c>
      <c r="L900" t="s">
        <v>14</v>
      </c>
      <c r="M900">
        <v>0</v>
      </c>
      <c r="N900" s="8">
        <f>IF(E900&gt;G900,M900/E900,M900/G900)</f>
        <v>0</v>
      </c>
    </row>
    <row r="901" spans="1:14" ht="15" customHeight="1" x14ac:dyDescent="0.25">
      <c r="A901" t="s">
        <v>1599</v>
      </c>
      <c r="B901" t="s">
        <v>1600</v>
      </c>
      <c r="C901" s="1">
        <v>327.05216836800957</v>
      </c>
      <c r="D901" s="1">
        <v>30</v>
      </c>
      <c r="E901" s="3">
        <v>0</v>
      </c>
      <c r="F901" s="3" t="s">
        <v>15</v>
      </c>
      <c r="G901" s="3">
        <f>IFERROR(IF(SEARCH("INSEE",F901)&gt;0,C901+D901,"ERREUR"),E901)</f>
        <v>357.05216836800957</v>
      </c>
      <c r="H901" s="3">
        <v>0</v>
      </c>
      <c r="I901" s="3">
        <v>0</v>
      </c>
      <c r="J901" s="3">
        <v>0</v>
      </c>
      <c r="K901" s="3">
        <v>1</v>
      </c>
      <c r="L901" t="s">
        <v>14</v>
      </c>
      <c r="M901">
        <v>0</v>
      </c>
      <c r="N901" s="8">
        <f>IF(E901&gt;G901,M901/E901,M901/G901)</f>
        <v>0</v>
      </c>
    </row>
    <row r="902" spans="1:14" ht="15" customHeight="1" x14ac:dyDescent="0.25">
      <c r="A902" t="s">
        <v>1601</v>
      </c>
      <c r="B902" t="s">
        <v>1602</v>
      </c>
      <c r="C902" s="1">
        <v>263.97709983653988</v>
      </c>
      <c r="D902" s="1">
        <v>8</v>
      </c>
      <c r="E902" s="3">
        <v>0</v>
      </c>
      <c r="F902" s="3" t="s">
        <v>15</v>
      </c>
      <c r="G902" s="3">
        <f>IFERROR(IF(SEARCH("INSEE",F902)&gt;0,C902+D902,"ERREUR"),E902)</f>
        <v>271.97709983653988</v>
      </c>
      <c r="H902" s="3">
        <v>0</v>
      </c>
      <c r="I902" s="3">
        <v>0</v>
      </c>
      <c r="J902" s="3">
        <v>0</v>
      </c>
      <c r="K902" s="3">
        <v>1</v>
      </c>
      <c r="L902" t="s">
        <v>14</v>
      </c>
      <c r="M902">
        <v>0</v>
      </c>
      <c r="N902" s="8">
        <f>IF(E902&gt;G902,M902/E902,M902/G902)</f>
        <v>0</v>
      </c>
    </row>
    <row r="903" spans="1:14" ht="15" customHeight="1" x14ac:dyDescent="0.25">
      <c r="A903" t="s">
        <v>1603</v>
      </c>
      <c r="B903" t="s">
        <v>1604</v>
      </c>
      <c r="C903" s="1">
        <v>304.82469444792179</v>
      </c>
      <c r="D903" s="1">
        <v>6</v>
      </c>
      <c r="E903" s="3">
        <v>0</v>
      </c>
      <c r="F903" s="3" t="s">
        <v>15</v>
      </c>
      <c r="G903" s="3">
        <f>IFERROR(IF(SEARCH("INSEE",F903)&gt;0,C903+D903,"ERREUR"),E903)</f>
        <v>310.82469444792179</v>
      </c>
      <c r="H903" s="3">
        <v>0</v>
      </c>
      <c r="I903" s="3">
        <v>0</v>
      </c>
      <c r="J903" s="3">
        <v>0</v>
      </c>
      <c r="K903" s="3">
        <v>1</v>
      </c>
      <c r="L903" t="s">
        <v>14</v>
      </c>
      <c r="M903">
        <v>0</v>
      </c>
      <c r="N903" s="8">
        <f>IF(E903&gt;G903,M903/E903,M903/G903)</f>
        <v>0</v>
      </c>
    </row>
    <row r="904" spans="1:14" ht="15" customHeight="1" x14ac:dyDescent="0.25">
      <c r="A904" t="s">
        <v>1605</v>
      </c>
      <c r="B904" t="s">
        <v>1606</v>
      </c>
      <c r="C904" s="1">
        <v>155.42285380409874</v>
      </c>
      <c r="D904" s="1">
        <v>6</v>
      </c>
      <c r="E904" s="3">
        <v>43</v>
      </c>
      <c r="F904" s="3" t="s">
        <v>15</v>
      </c>
      <c r="G904" s="3">
        <f>IFERROR(IF(SEARCH("INSEE",F904)&gt;0,C904+D904,"ERREUR"),E904)</f>
        <v>161.42285380409874</v>
      </c>
      <c r="H904" s="3">
        <v>0</v>
      </c>
      <c r="I904" s="3">
        <v>0</v>
      </c>
      <c r="J904" s="3">
        <v>0</v>
      </c>
      <c r="K904" s="3">
        <v>1</v>
      </c>
      <c r="L904" t="s">
        <v>14</v>
      </c>
      <c r="M904">
        <v>0</v>
      </c>
      <c r="N904" s="8">
        <f>IF(E904&gt;G904,M904/E904,M904/G904)</f>
        <v>0</v>
      </c>
    </row>
    <row r="905" spans="1:14" ht="15" customHeight="1" x14ac:dyDescent="0.25">
      <c r="A905" t="s">
        <v>1607</v>
      </c>
      <c r="B905" t="s">
        <v>1608</v>
      </c>
      <c r="C905" s="1">
        <v>162.57892633173509</v>
      </c>
      <c r="D905" s="1">
        <v>3</v>
      </c>
      <c r="E905" s="3">
        <v>0</v>
      </c>
      <c r="F905" s="3" t="s">
        <v>15</v>
      </c>
      <c r="G905" s="3">
        <f>IFERROR(IF(SEARCH("INSEE",F905)&gt;0,C905+D905,"ERREUR"),E905)</f>
        <v>165.57892633173509</v>
      </c>
      <c r="H905" s="3">
        <v>0</v>
      </c>
      <c r="I905" s="3">
        <v>0</v>
      </c>
      <c r="J905" s="3">
        <v>0</v>
      </c>
      <c r="K905" s="3">
        <v>1</v>
      </c>
      <c r="L905" t="s">
        <v>14</v>
      </c>
      <c r="M905">
        <v>0</v>
      </c>
      <c r="N905" s="8">
        <f>IF(E905&gt;G905,M905/E905,M905/G905)</f>
        <v>0</v>
      </c>
    </row>
    <row r="906" spans="1:14" ht="15" customHeight="1" x14ac:dyDescent="0.25">
      <c r="A906" t="s">
        <v>1609</v>
      </c>
      <c r="B906" t="s">
        <v>1610</v>
      </c>
      <c r="C906" s="1">
        <v>765.4749527046032</v>
      </c>
      <c r="D906" s="1">
        <v>39</v>
      </c>
      <c r="E906" s="3">
        <v>0</v>
      </c>
      <c r="F906" s="3" t="s">
        <v>15</v>
      </c>
      <c r="G906" s="3">
        <f>IFERROR(IF(SEARCH("INSEE",F906)&gt;0,C906+D906,"ERREUR"),E906)</f>
        <v>804.4749527046032</v>
      </c>
      <c r="H906" s="3">
        <v>0</v>
      </c>
      <c r="I906" s="3">
        <v>0</v>
      </c>
      <c r="J906" s="3">
        <v>0</v>
      </c>
      <c r="K906" s="3">
        <v>1</v>
      </c>
      <c r="L906" t="s">
        <v>14</v>
      </c>
      <c r="M906">
        <v>0</v>
      </c>
      <c r="N906" s="8">
        <f>IF(E906&gt;G906,M906/E906,M906/G906)</f>
        <v>0</v>
      </c>
    </row>
    <row r="907" spans="1:14" ht="15" customHeight="1" x14ac:dyDescent="0.25">
      <c r="A907" t="s">
        <v>1613</v>
      </c>
      <c r="B907" t="s">
        <v>1614</v>
      </c>
      <c r="C907" s="1">
        <v>598.90228013028764</v>
      </c>
      <c r="D907" s="1">
        <v>29</v>
      </c>
      <c r="E907" s="3">
        <v>0</v>
      </c>
      <c r="F907" s="3" t="s">
        <v>15</v>
      </c>
      <c r="G907" s="3">
        <f>IFERROR(IF(SEARCH("INSEE",F907)&gt;0,C907+D907,"ERREUR"),E907)</f>
        <v>627.90228013028764</v>
      </c>
      <c r="H907" s="3">
        <v>0</v>
      </c>
      <c r="I907" s="3">
        <v>0</v>
      </c>
      <c r="J907" s="3">
        <v>0</v>
      </c>
      <c r="K907" s="3">
        <v>1</v>
      </c>
      <c r="L907" t="s">
        <v>14</v>
      </c>
      <c r="M907">
        <v>0</v>
      </c>
      <c r="N907" s="8">
        <f>IF(E907&gt;G907,M907/E907,M907/G907)</f>
        <v>0</v>
      </c>
    </row>
    <row r="908" spans="1:14" ht="15" customHeight="1" x14ac:dyDescent="0.25">
      <c r="A908" t="s">
        <v>1615</v>
      </c>
      <c r="B908" t="s">
        <v>1616</v>
      </c>
      <c r="C908" s="1">
        <v>381.33333333333655</v>
      </c>
      <c r="D908" s="1">
        <v>11</v>
      </c>
      <c r="E908" s="3">
        <v>0</v>
      </c>
      <c r="F908" s="3" t="s">
        <v>15</v>
      </c>
      <c r="G908" s="3">
        <f>IFERROR(IF(SEARCH("INSEE",F908)&gt;0,C908+D908,"ERREUR"),E908)</f>
        <v>392.33333333333655</v>
      </c>
      <c r="H908" s="3">
        <v>0</v>
      </c>
      <c r="I908" s="3">
        <v>0</v>
      </c>
      <c r="J908" s="3">
        <v>0</v>
      </c>
      <c r="K908" s="3">
        <v>1</v>
      </c>
      <c r="L908" t="s">
        <v>14</v>
      </c>
      <c r="M908">
        <v>0</v>
      </c>
      <c r="N908" s="8">
        <f>IF(E908&gt;G908,M908/E908,M908/G908)</f>
        <v>0</v>
      </c>
    </row>
    <row r="909" spans="1:14" ht="15" customHeight="1" x14ac:dyDescent="0.25">
      <c r="A909" t="s">
        <v>1617</v>
      </c>
      <c r="B909" t="s">
        <v>1618</v>
      </c>
      <c r="C909" s="1">
        <v>447.52295196312861</v>
      </c>
      <c r="D909" s="1">
        <v>21</v>
      </c>
      <c r="E909" s="3">
        <v>0</v>
      </c>
      <c r="F909" s="3" t="s">
        <v>15</v>
      </c>
      <c r="G909" s="3">
        <f>IFERROR(IF(SEARCH("INSEE",F909)&gt;0,C909+D909,"ERREUR"),E909)</f>
        <v>468.52295196312861</v>
      </c>
      <c r="H909" s="3">
        <v>0</v>
      </c>
      <c r="I909" s="3">
        <v>0</v>
      </c>
      <c r="J909" s="3">
        <v>0</v>
      </c>
      <c r="K909" s="3">
        <v>1</v>
      </c>
      <c r="L909" t="s">
        <v>14</v>
      </c>
      <c r="M909">
        <v>0</v>
      </c>
      <c r="N909" s="8">
        <f>IF(E909&gt;G909,M909/E909,M909/G909)</f>
        <v>0</v>
      </c>
    </row>
    <row r="910" spans="1:14" ht="15" customHeight="1" x14ac:dyDescent="0.25">
      <c r="A910" t="s">
        <v>1619</v>
      </c>
      <c r="B910" t="s">
        <v>1620</v>
      </c>
      <c r="C910" s="1">
        <v>396.57753701697271</v>
      </c>
      <c r="D910" s="1">
        <v>10</v>
      </c>
      <c r="E910" s="3">
        <v>0</v>
      </c>
      <c r="F910" s="3" t="s">
        <v>15</v>
      </c>
      <c r="G910" s="3">
        <f>IFERROR(IF(SEARCH("INSEE",F910)&gt;0,C910+D910,"ERREUR"),E910)</f>
        <v>406.57753701697271</v>
      </c>
      <c r="H910" s="3">
        <v>0</v>
      </c>
      <c r="I910" s="3">
        <v>0</v>
      </c>
      <c r="J910" s="3">
        <v>0</v>
      </c>
      <c r="K910" s="3">
        <v>1</v>
      </c>
      <c r="L910" t="s">
        <v>14</v>
      </c>
      <c r="M910">
        <v>0</v>
      </c>
      <c r="N910" s="8">
        <f>IF(E910&gt;G910,M910/E910,M910/G910)</f>
        <v>0</v>
      </c>
    </row>
    <row r="911" spans="1:14" ht="15" customHeight="1" x14ac:dyDescent="0.25">
      <c r="A911" t="s">
        <v>1621</v>
      </c>
      <c r="B911" t="s">
        <v>1622</v>
      </c>
      <c r="C911" s="1">
        <v>1398.9224318473682</v>
      </c>
      <c r="D911" s="1">
        <v>76</v>
      </c>
      <c r="E911" s="3">
        <v>0</v>
      </c>
      <c r="F911" s="3" t="s">
        <v>15</v>
      </c>
      <c r="G911" s="3">
        <f>IFERROR(IF(SEARCH("INSEE",F911)&gt;0,C911+D911,"ERREUR"),E911)</f>
        <v>1474.9224318473682</v>
      </c>
      <c r="H911" s="3">
        <v>0</v>
      </c>
      <c r="I911" s="3">
        <v>0</v>
      </c>
      <c r="J911" s="3">
        <v>0</v>
      </c>
      <c r="K911" s="3">
        <v>1</v>
      </c>
      <c r="L911" t="s">
        <v>14</v>
      </c>
      <c r="M911">
        <v>0</v>
      </c>
      <c r="N911" s="8">
        <f>IF(E911&gt;G911,M911/E911,M911/G911)</f>
        <v>0</v>
      </c>
    </row>
    <row r="912" spans="1:14" ht="15" customHeight="1" x14ac:dyDescent="0.25">
      <c r="A912" t="s">
        <v>1623</v>
      </c>
      <c r="B912" t="s">
        <v>1624</v>
      </c>
      <c r="C912" s="1">
        <v>2026.1034482728007</v>
      </c>
      <c r="D912" s="1">
        <v>97</v>
      </c>
      <c r="E912" s="3">
        <v>243</v>
      </c>
      <c r="F912" s="3" t="s">
        <v>15</v>
      </c>
      <c r="G912" s="3">
        <f>IFERROR(IF(SEARCH("INSEE",F912)&gt;0,C912+D912,"ERREUR"),E912)</f>
        <v>2123.103448272801</v>
      </c>
      <c r="H912" s="3">
        <v>0</v>
      </c>
      <c r="I912" s="3">
        <v>0</v>
      </c>
      <c r="J912" s="3">
        <v>0</v>
      </c>
      <c r="K912" s="3">
        <v>1</v>
      </c>
      <c r="L912" t="s">
        <v>14</v>
      </c>
      <c r="M912">
        <v>0</v>
      </c>
      <c r="N912" s="8">
        <f>IF(E912&gt;G912,M912/E912,M912/G912)</f>
        <v>0</v>
      </c>
    </row>
    <row r="913" spans="1:14" ht="15" customHeight="1" x14ac:dyDescent="0.25">
      <c r="A913" t="s">
        <v>1625</v>
      </c>
      <c r="B913" t="s">
        <v>1626</v>
      </c>
      <c r="C913" s="1">
        <v>706.1712626994921</v>
      </c>
      <c r="D913" s="1">
        <v>17</v>
      </c>
      <c r="E913" s="3">
        <v>245</v>
      </c>
      <c r="F913" s="3" t="s">
        <v>15</v>
      </c>
      <c r="G913" s="3">
        <f>IFERROR(IF(SEARCH("INSEE",F913)&gt;0,C913+D913,"ERREUR"),E913)</f>
        <v>723.1712626994921</v>
      </c>
      <c r="H913" s="3">
        <v>0</v>
      </c>
      <c r="I913" s="3">
        <v>0</v>
      </c>
      <c r="J913" s="3">
        <v>0</v>
      </c>
      <c r="K913" s="3">
        <v>1</v>
      </c>
      <c r="L913" t="s">
        <v>14</v>
      </c>
      <c r="M913">
        <v>0</v>
      </c>
      <c r="N913" s="8">
        <f>IF(E913&gt;G913,M913/E913,M913/G913)</f>
        <v>0</v>
      </c>
    </row>
    <row r="914" spans="1:14" ht="15" customHeight="1" x14ac:dyDescent="0.25">
      <c r="A914" t="s">
        <v>1627</v>
      </c>
      <c r="B914" t="s">
        <v>1628</v>
      </c>
      <c r="C914" s="1">
        <v>276</v>
      </c>
      <c r="D914" s="1">
        <v>7</v>
      </c>
      <c r="E914" s="3">
        <v>2</v>
      </c>
      <c r="F914" s="3" t="s">
        <v>15</v>
      </c>
      <c r="G914" s="3">
        <f>IFERROR(IF(SEARCH("INSEE",F914)&gt;0,C914+D914,"ERREUR"),E914)</f>
        <v>283</v>
      </c>
      <c r="H914" s="3">
        <v>0</v>
      </c>
      <c r="I914" s="3">
        <v>0</v>
      </c>
      <c r="J914" s="3">
        <v>0</v>
      </c>
      <c r="K914" s="3">
        <v>1</v>
      </c>
      <c r="L914" t="s">
        <v>14</v>
      </c>
      <c r="M914">
        <v>0</v>
      </c>
      <c r="N914" s="8">
        <f>IF(E914&gt;G914,M914/E914,M914/G914)</f>
        <v>0</v>
      </c>
    </row>
    <row r="915" spans="1:14" ht="15" customHeight="1" x14ac:dyDescent="0.25">
      <c r="A915" t="s">
        <v>1629</v>
      </c>
      <c r="B915" t="s">
        <v>1630</v>
      </c>
      <c r="C915" s="1">
        <v>881.04478687676055</v>
      </c>
      <c r="D915" s="1">
        <v>35</v>
      </c>
      <c r="E915" s="3">
        <v>0</v>
      </c>
      <c r="F915" s="3" t="s">
        <v>15</v>
      </c>
      <c r="G915" s="3">
        <f>IFERROR(IF(SEARCH("INSEE",F915)&gt;0,C915+D915,"ERREUR"),E915)</f>
        <v>916.04478687676055</v>
      </c>
      <c r="H915" s="3">
        <v>0</v>
      </c>
      <c r="I915" s="3">
        <v>0</v>
      </c>
      <c r="J915" s="3">
        <v>0</v>
      </c>
      <c r="K915" s="3">
        <v>1</v>
      </c>
      <c r="L915" t="s">
        <v>14</v>
      </c>
      <c r="M915">
        <v>0</v>
      </c>
      <c r="N915" s="8">
        <f>IF(E915&gt;G915,M915/E915,M915/G915)</f>
        <v>0</v>
      </c>
    </row>
    <row r="916" spans="1:14" ht="15" customHeight="1" x14ac:dyDescent="0.25">
      <c r="A916" t="s">
        <v>1631</v>
      </c>
      <c r="B916" t="s">
        <v>1632</v>
      </c>
      <c r="C916" s="1">
        <v>876.73819703119659</v>
      </c>
      <c r="D916" s="1">
        <v>27</v>
      </c>
      <c r="E916" s="3">
        <v>0</v>
      </c>
      <c r="F916" s="3" t="s">
        <v>15</v>
      </c>
      <c r="G916" s="3">
        <f>IFERROR(IF(SEARCH("INSEE",F916)&gt;0,C916+D916,"ERREUR"),E916)</f>
        <v>903.73819703119659</v>
      </c>
      <c r="H916" s="3">
        <v>0</v>
      </c>
      <c r="I916" s="3">
        <v>0</v>
      </c>
      <c r="J916" s="3">
        <v>0</v>
      </c>
      <c r="K916" s="3">
        <v>1</v>
      </c>
      <c r="L916" t="s">
        <v>14</v>
      </c>
      <c r="M916">
        <v>0</v>
      </c>
      <c r="N916" s="8">
        <f>IF(E916&gt;G916,M916/E916,M916/G916)</f>
        <v>0</v>
      </c>
    </row>
    <row r="917" spans="1:14" ht="15" customHeight="1" x14ac:dyDescent="0.25">
      <c r="A917" t="s">
        <v>1637</v>
      </c>
      <c r="B917" t="s">
        <v>1638</v>
      </c>
      <c r="C917" s="1">
        <v>511.7198443523057</v>
      </c>
      <c r="D917" s="1">
        <v>11</v>
      </c>
      <c r="E917" s="3">
        <v>378</v>
      </c>
      <c r="F917" s="3" t="s">
        <v>15</v>
      </c>
      <c r="G917" s="3">
        <f>IFERROR(IF(SEARCH("INSEE",F917)&gt;0,C917+D917,"ERREUR"),E917)</f>
        <v>522.7198443523057</v>
      </c>
      <c r="H917" s="3">
        <v>0</v>
      </c>
      <c r="I917" s="3">
        <v>0</v>
      </c>
      <c r="J917" s="3">
        <v>0</v>
      </c>
      <c r="K917" s="3">
        <v>1</v>
      </c>
      <c r="L917" t="s">
        <v>14</v>
      </c>
      <c r="M917">
        <v>0</v>
      </c>
      <c r="N917" s="8">
        <f>IF(E917&gt;G917,M917/E917,M917/G917)</f>
        <v>0</v>
      </c>
    </row>
    <row r="918" spans="1:14" ht="15" customHeight="1" x14ac:dyDescent="0.25">
      <c r="A918" t="s">
        <v>1639</v>
      </c>
      <c r="B918" t="s">
        <v>1640</v>
      </c>
      <c r="C918" s="1">
        <v>3578.7776555710611</v>
      </c>
      <c r="D918" s="1">
        <v>150</v>
      </c>
      <c r="E918" s="3">
        <v>853</v>
      </c>
      <c r="F918" s="3" t="s">
        <v>15</v>
      </c>
      <c r="G918" s="3">
        <f>IFERROR(IF(SEARCH("INSEE",F918)&gt;0,C918+D918,"ERREUR"),E918)</f>
        <v>3728.7776555710611</v>
      </c>
      <c r="H918" s="3">
        <v>0</v>
      </c>
      <c r="I918" s="3">
        <v>0</v>
      </c>
      <c r="J918" s="3">
        <v>0</v>
      </c>
      <c r="K918" s="3">
        <v>0</v>
      </c>
      <c r="L918" t="s">
        <v>14</v>
      </c>
      <c r="M918">
        <v>0</v>
      </c>
      <c r="N918" s="8">
        <f>IF(E918&gt;G918,M918/E918,M918/G918)</f>
        <v>0</v>
      </c>
    </row>
    <row r="919" spans="1:14" ht="15" customHeight="1" x14ac:dyDescent="0.25">
      <c r="A919" t="s">
        <v>1643</v>
      </c>
      <c r="B919" t="s">
        <v>1644</v>
      </c>
      <c r="C919" s="1">
        <v>708.30707849098985</v>
      </c>
      <c r="D919" s="1">
        <v>17</v>
      </c>
      <c r="E919" s="3">
        <v>0</v>
      </c>
      <c r="F919" s="3" t="s">
        <v>15</v>
      </c>
      <c r="G919" s="3">
        <f>IFERROR(IF(SEARCH("INSEE",F919)&gt;0,C919+D919,"ERREUR"),E919)</f>
        <v>725.30707849098985</v>
      </c>
      <c r="H919" s="3">
        <v>0</v>
      </c>
      <c r="I919" s="3">
        <v>0</v>
      </c>
      <c r="J919" s="3">
        <v>0</v>
      </c>
      <c r="K919" s="3">
        <v>1</v>
      </c>
      <c r="L919" t="s">
        <v>14</v>
      </c>
      <c r="M919">
        <v>0</v>
      </c>
      <c r="N919" s="8">
        <f>IF(E919&gt;G919,M919/E919,M919/G919)</f>
        <v>0</v>
      </c>
    </row>
    <row r="920" spans="1:14" ht="15" customHeight="1" x14ac:dyDescent="0.25">
      <c r="A920" t="s">
        <v>1647</v>
      </c>
      <c r="B920" t="s">
        <v>1648</v>
      </c>
      <c r="C920" s="3">
        <v>318.21671826625538</v>
      </c>
      <c r="D920" s="3">
        <v>12</v>
      </c>
      <c r="E920" s="3">
        <v>352</v>
      </c>
      <c r="F920" s="3" t="s">
        <v>13</v>
      </c>
      <c r="G920" s="3">
        <f>IFERROR(IF(SEARCH("INSEE",F920)&gt;0,C920+D920,"ERREUR"),E920)</f>
        <v>352</v>
      </c>
      <c r="H920" s="3">
        <v>0</v>
      </c>
      <c r="I920" s="3">
        <v>0</v>
      </c>
      <c r="J920" s="3">
        <v>1</v>
      </c>
      <c r="K920" s="3">
        <v>1</v>
      </c>
      <c r="L920" t="s">
        <v>14</v>
      </c>
      <c r="M920">
        <v>0</v>
      </c>
      <c r="N920" s="8">
        <f>IF(E920&gt;G920,M920/E920,M920/G920)</f>
        <v>0</v>
      </c>
    </row>
    <row r="921" spans="1:14" ht="15" customHeight="1" x14ac:dyDescent="0.25">
      <c r="A921" t="s">
        <v>1649</v>
      </c>
      <c r="B921" t="s">
        <v>1650</v>
      </c>
      <c r="C921" s="1">
        <v>872.10600706713535</v>
      </c>
      <c r="D921" s="1">
        <v>22</v>
      </c>
      <c r="E921" s="3">
        <v>0</v>
      </c>
      <c r="F921" s="3" t="s">
        <v>15</v>
      </c>
      <c r="G921" s="3">
        <f>IFERROR(IF(SEARCH("INSEE",F921)&gt;0,C921+D921,"ERREUR"),E921)</f>
        <v>894.10600706713535</v>
      </c>
      <c r="H921" s="3">
        <v>0</v>
      </c>
      <c r="I921" s="3">
        <v>0</v>
      </c>
      <c r="J921" s="3">
        <v>0</v>
      </c>
      <c r="K921" s="3">
        <v>1</v>
      </c>
      <c r="L921" t="s">
        <v>14</v>
      </c>
      <c r="M921">
        <v>0</v>
      </c>
      <c r="N921" s="8">
        <f>IF(E921&gt;G921,M921/E921,M921/G921)</f>
        <v>0</v>
      </c>
    </row>
    <row r="922" spans="1:14" ht="15" customHeight="1" x14ac:dyDescent="0.25">
      <c r="A922" t="s">
        <v>1651</v>
      </c>
      <c r="B922" t="s">
        <v>1652</v>
      </c>
      <c r="C922" s="1">
        <v>309.03205128205121</v>
      </c>
      <c r="D922" s="1">
        <v>10</v>
      </c>
      <c r="E922" s="3">
        <v>0</v>
      </c>
      <c r="F922" s="3" t="s">
        <v>15</v>
      </c>
      <c r="G922" s="3">
        <f>IFERROR(IF(SEARCH("INSEE",F922)&gt;0,C922+D922,"ERREUR"),E922)</f>
        <v>319.03205128205121</v>
      </c>
      <c r="H922" s="3">
        <v>0</v>
      </c>
      <c r="I922" s="3">
        <v>0</v>
      </c>
      <c r="J922" s="3">
        <v>0</v>
      </c>
      <c r="K922" s="3">
        <v>1</v>
      </c>
      <c r="L922" t="s">
        <v>14</v>
      </c>
      <c r="M922">
        <v>0</v>
      </c>
      <c r="N922" s="8">
        <f>IF(E922&gt;G922,M922/E922,M922/G922)</f>
        <v>0</v>
      </c>
    </row>
    <row r="923" spans="1:14" ht="15" customHeight="1" x14ac:dyDescent="0.25">
      <c r="A923" t="s">
        <v>1653</v>
      </c>
      <c r="B923" t="s">
        <v>1654</v>
      </c>
      <c r="C923" s="1">
        <v>2327.6527687708726</v>
      </c>
      <c r="D923" s="1">
        <v>194</v>
      </c>
      <c r="E923" s="3">
        <v>378</v>
      </c>
      <c r="F923" s="3" t="s">
        <v>15</v>
      </c>
      <c r="G923" s="3">
        <f>IFERROR(IF(SEARCH("INSEE",F923)&gt;0,C923+D923,"ERREUR"),E923)</f>
        <v>2521.6527687708726</v>
      </c>
      <c r="H923" s="3">
        <v>0</v>
      </c>
      <c r="I923" s="3">
        <v>0</v>
      </c>
      <c r="J923" s="3">
        <v>0</v>
      </c>
      <c r="K923" s="3">
        <v>0</v>
      </c>
      <c r="L923" t="s">
        <v>14</v>
      </c>
      <c r="M923">
        <v>0</v>
      </c>
      <c r="N923" s="8">
        <f>IF(E923&gt;G923,M923/E923,M923/G923)</f>
        <v>0</v>
      </c>
    </row>
    <row r="924" spans="1:14" ht="15" customHeight="1" x14ac:dyDescent="0.25">
      <c r="A924" t="s">
        <v>1655</v>
      </c>
      <c r="B924" t="s">
        <v>1656</v>
      </c>
      <c r="C924" s="1">
        <v>126</v>
      </c>
      <c r="D924" s="1">
        <v>3</v>
      </c>
      <c r="E924" s="3">
        <v>0</v>
      </c>
      <c r="F924" s="3" t="s">
        <v>15</v>
      </c>
      <c r="G924" s="3">
        <f>IFERROR(IF(SEARCH("INSEE",F924)&gt;0,C924+D924,"ERREUR"),E924)</f>
        <v>129</v>
      </c>
      <c r="H924" s="3">
        <v>0</v>
      </c>
      <c r="I924" s="3">
        <v>0</v>
      </c>
      <c r="J924" s="3">
        <v>0</v>
      </c>
      <c r="K924" s="3">
        <v>1</v>
      </c>
      <c r="L924" t="s">
        <v>14</v>
      </c>
      <c r="M924">
        <v>0</v>
      </c>
      <c r="N924" s="8">
        <f>IF(E924&gt;G924,M924/E924,M924/G924)</f>
        <v>0</v>
      </c>
    </row>
    <row r="925" spans="1:14" ht="15" customHeight="1" x14ac:dyDescent="0.25">
      <c r="A925" t="s">
        <v>1657</v>
      </c>
      <c r="B925" t="s">
        <v>1658</v>
      </c>
      <c r="C925" s="1">
        <v>609.02141680371199</v>
      </c>
      <c r="D925" s="1">
        <v>32</v>
      </c>
      <c r="E925" s="3">
        <v>58</v>
      </c>
      <c r="F925" s="3" t="s">
        <v>15</v>
      </c>
      <c r="G925" s="3">
        <f>IFERROR(IF(SEARCH("INSEE",F925)&gt;0,C925+D925,"ERREUR"),E925)</f>
        <v>641.02141680371199</v>
      </c>
      <c r="H925" s="3">
        <v>0</v>
      </c>
      <c r="I925" s="3">
        <v>0</v>
      </c>
      <c r="J925" s="3">
        <v>0</v>
      </c>
      <c r="K925" s="3">
        <v>1</v>
      </c>
      <c r="L925" t="s">
        <v>14</v>
      </c>
      <c r="M925">
        <v>0</v>
      </c>
      <c r="N925" s="8">
        <f>IF(E925&gt;G925,M925/E925,M925/G925)</f>
        <v>0</v>
      </c>
    </row>
    <row r="926" spans="1:14" ht="15" customHeight="1" x14ac:dyDescent="0.25">
      <c r="A926" t="s">
        <v>1659</v>
      </c>
      <c r="B926" t="s">
        <v>1660</v>
      </c>
      <c r="C926" s="1">
        <v>543</v>
      </c>
      <c r="D926" s="1">
        <v>13</v>
      </c>
      <c r="E926" s="3">
        <v>0</v>
      </c>
      <c r="F926" s="3" t="s">
        <v>15</v>
      </c>
      <c r="G926" s="3">
        <f>IFERROR(IF(SEARCH("INSEE",F926)&gt;0,C926+D926,"ERREUR"),E926)</f>
        <v>556</v>
      </c>
      <c r="H926" s="3">
        <v>0</v>
      </c>
      <c r="I926" s="3">
        <v>0</v>
      </c>
      <c r="J926" s="3">
        <v>0</v>
      </c>
      <c r="K926" s="3">
        <v>1</v>
      </c>
      <c r="L926" t="s">
        <v>14</v>
      </c>
      <c r="M926">
        <v>0</v>
      </c>
      <c r="N926" s="8">
        <f>IF(E926&gt;G926,M926/E926,M926/G926)</f>
        <v>0</v>
      </c>
    </row>
    <row r="927" spans="1:14" ht="15" customHeight="1" x14ac:dyDescent="0.25">
      <c r="A927" t="s">
        <v>1661</v>
      </c>
      <c r="B927" t="s">
        <v>1662</v>
      </c>
      <c r="C927" s="1">
        <v>2965.772804340455</v>
      </c>
      <c r="D927" s="1">
        <v>186</v>
      </c>
      <c r="E927" s="3">
        <v>0</v>
      </c>
      <c r="F927" s="3" t="s">
        <v>15</v>
      </c>
      <c r="G927" s="3">
        <f>IFERROR(IF(SEARCH("INSEE",F927)&gt;0,C927+D927,"ERREUR"),E927)</f>
        <v>3151.772804340455</v>
      </c>
      <c r="H927" s="3">
        <v>0</v>
      </c>
      <c r="I927" s="3">
        <v>0</v>
      </c>
      <c r="J927" s="3">
        <v>0</v>
      </c>
      <c r="K927" s="3">
        <v>0</v>
      </c>
      <c r="L927" t="s">
        <v>14</v>
      </c>
      <c r="M927">
        <v>0</v>
      </c>
      <c r="N927" s="8">
        <f>IF(E927&gt;G927,M927/E927,M927/G927)</f>
        <v>0</v>
      </c>
    </row>
    <row r="928" spans="1:14" ht="15" customHeight="1" x14ac:dyDescent="0.25">
      <c r="A928" t="s">
        <v>1669</v>
      </c>
      <c r="B928" t="s">
        <v>1670</v>
      </c>
      <c r="C928" s="1">
        <v>114.5265999976954</v>
      </c>
      <c r="D928" s="1">
        <v>5</v>
      </c>
      <c r="E928" s="3">
        <v>0</v>
      </c>
      <c r="F928" s="3" t="s">
        <v>15</v>
      </c>
      <c r="G928" s="3">
        <f>IFERROR(IF(SEARCH("INSEE",F928)&gt;0,C928+D928,"ERREUR"),E928)</f>
        <v>119.5265999976954</v>
      </c>
      <c r="H928" s="3">
        <v>0</v>
      </c>
      <c r="I928" s="3">
        <v>0</v>
      </c>
      <c r="J928" s="3">
        <v>0</v>
      </c>
      <c r="K928" s="3">
        <v>1</v>
      </c>
      <c r="L928" t="s">
        <v>14</v>
      </c>
      <c r="M928">
        <v>0</v>
      </c>
      <c r="N928" s="8">
        <f>IF(E928&gt;G928,M928/E928,M928/G928)</f>
        <v>0</v>
      </c>
    </row>
    <row r="929" spans="1:14" ht="15" customHeight="1" x14ac:dyDescent="0.25">
      <c r="A929" t="s">
        <v>1671</v>
      </c>
      <c r="B929" t="s">
        <v>1672</v>
      </c>
      <c r="C929" s="1">
        <v>740.50545929514544</v>
      </c>
      <c r="D929" s="1">
        <v>26</v>
      </c>
      <c r="E929" s="3">
        <v>0</v>
      </c>
      <c r="F929" s="3" t="s">
        <v>15</v>
      </c>
      <c r="G929" s="3">
        <f>IFERROR(IF(SEARCH("INSEE",F929)&gt;0,C929+D929,"ERREUR"),E929)</f>
        <v>766.50545929514544</v>
      </c>
      <c r="H929" s="3">
        <v>0</v>
      </c>
      <c r="I929" s="3">
        <v>0</v>
      </c>
      <c r="J929" s="3">
        <v>0</v>
      </c>
      <c r="K929" s="3">
        <v>1</v>
      </c>
      <c r="L929" t="s">
        <v>14</v>
      </c>
      <c r="M929">
        <v>0</v>
      </c>
      <c r="N929" s="8">
        <f>IF(E929&gt;G929,M929/E929,M929/G929)</f>
        <v>0</v>
      </c>
    </row>
    <row r="930" spans="1:14" ht="15" customHeight="1" x14ac:dyDescent="0.25">
      <c r="A930" t="s">
        <v>1673</v>
      </c>
      <c r="B930" t="s">
        <v>1674</v>
      </c>
      <c r="C930" s="1">
        <v>414.18746751712803</v>
      </c>
      <c r="D930" s="1">
        <v>14</v>
      </c>
      <c r="E930" s="3">
        <v>0</v>
      </c>
      <c r="F930" s="3" t="s">
        <v>15</v>
      </c>
      <c r="G930" s="3">
        <f>IFERROR(IF(SEARCH("INSEE",F930)&gt;0,C930+D930,"ERREUR"),E930)</f>
        <v>428.18746751712803</v>
      </c>
      <c r="H930" s="3">
        <v>0</v>
      </c>
      <c r="I930" s="3">
        <v>0</v>
      </c>
      <c r="J930" s="3">
        <v>0</v>
      </c>
      <c r="K930" s="3">
        <v>1</v>
      </c>
      <c r="L930" t="s">
        <v>14</v>
      </c>
      <c r="M930">
        <v>0</v>
      </c>
      <c r="N930" s="8">
        <f>IF(E930&gt;G930,M930/E930,M930/G930)</f>
        <v>0</v>
      </c>
    </row>
    <row r="931" spans="1:14" ht="15" customHeight="1" x14ac:dyDescent="0.25">
      <c r="A931" t="s">
        <v>1679</v>
      </c>
      <c r="B931" t="s">
        <v>1680</v>
      </c>
      <c r="C931" s="1">
        <v>544.42466913778344</v>
      </c>
      <c r="D931" s="1">
        <v>18</v>
      </c>
      <c r="E931" s="3">
        <v>78</v>
      </c>
      <c r="F931" s="3" t="s">
        <v>15</v>
      </c>
      <c r="G931" s="3">
        <f>IFERROR(IF(SEARCH("INSEE",F931)&gt;0,C931+D931,"ERREUR"),E931)</f>
        <v>562.42466913778344</v>
      </c>
      <c r="H931" s="3">
        <v>0</v>
      </c>
      <c r="I931" s="3">
        <v>0</v>
      </c>
      <c r="J931" s="3">
        <v>0</v>
      </c>
      <c r="K931" s="3">
        <v>1</v>
      </c>
      <c r="L931" t="s">
        <v>14</v>
      </c>
      <c r="M931">
        <v>0</v>
      </c>
      <c r="N931" s="8">
        <f>IF(E931&gt;G931,M931/E931,M931/G931)</f>
        <v>0</v>
      </c>
    </row>
    <row r="932" spans="1:14" ht="15" customHeight="1" x14ac:dyDescent="0.25">
      <c r="A932" t="s">
        <v>1681</v>
      </c>
      <c r="B932" t="s">
        <v>23</v>
      </c>
      <c r="C932" s="1">
        <v>310.8685897435127</v>
      </c>
      <c r="D932" s="1">
        <v>12</v>
      </c>
      <c r="E932" s="3">
        <v>0</v>
      </c>
      <c r="F932" s="3" t="s">
        <v>15</v>
      </c>
      <c r="G932" s="3">
        <f>IFERROR(IF(SEARCH("INSEE",F932)&gt;0,C932+D932,"ERREUR"),E932)</f>
        <v>322.8685897435127</v>
      </c>
      <c r="H932" s="3">
        <v>0</v>
      </c>
      <c r="I932" s="3">
        <v>0</v>
      </c>
      <c r="J932" s="3">
        <v>0</v>
      </c>
      <c r="K932" s="3">
        <v>1</v>
      </c>
      <c r="L932" t="s">
        <v>14</v>
      </c>
      <c r="M932">
        <v>0</v>
      </c>
      <c r="N932" s="8">
        <f>IF(E932&gt;G932,M932/E932,M932/G932)</f>
        <v>0</v>
      </c>
    </row>
    <row r="933" spans="1:14" ht="15" customHeight="1" x14ac:dyDescent="0.25">
      <c r="A933" t="s">
        <v>1682</v>
      </c>
      <c r="B933" t="s">
        <v>1683</v>
      </c>
      <c r="C933" s="3">
        <v>122.41922471467925</v>
      </c>
      <c r="D933" s="3">
        <v>2</v>
      </c>
      <c r="E933" s="3">
        <v>147</v>
      </c>
      <c r="F933" s="3" t="s">
        <v>13</v>
      </c>
      <c r="G933" s="3">
        <f>IFERROR(IF(SEARCH("INSEE",F933)&gt;0,C933+D933,"ERREUR"),E933)</f>
        <v>147</v>
      </c>
      <c r="H933" s="3">
        <v>0</v>
      </c>
      <c r="I933" s="3">
        <v>0</v>
      </c>
      <c r="J933" s="3">
        <v>0</v>
      </c>
      <c r="K933" s="3">
        <v>1</v>
      </c>
      <c r="L933" t="s">
        <v>14</v>
      </c>
      <c r="M933">
        <v>0</v>
      </c>
      <c r="N933" s="8">
        <f>IF(E933&gt;G933,M933/E933,M933/G933)</f>
        <v>0</v>
      </c>
    </row>
    <row r="934" spans="1:14" ht="15" customHeight="1" x14ac:dyDescent="0.25">
      <c r="A934" t="s">
        <v>1684</v>
      </c>
      <c r="B934" t="s">
        <v>749</v>
      </c>
      <c r="C934" s="1">
        <v>360.45098039215839</v>
      </c>
      <c r="D934" s="1">
        <v>17</v>
      </c>
      <c r="E934" s="3">
        <v>426</v>
      </c>
      <c r="F934" s="3" t="s">
        <v>13</v>
      </c>
      <c r="G934" s="3">
        <f>IFERROR(IF(SEARCH("INSEE",F934)&gt;0,C934+D934,"ERREUR"),E934)</f>
        <v>426</v>
      </c>
      <c r="H934" s="3">
        <v>0</v>
      </c>
      <c r="I934" s="3">
        <v>0</v>
      </c>
      <c r="J934" s="3">
        <v>0</v>
      </c>
      <c r="K934" s="3">
        <v>1</v>
      </c>
      <c r="L934" t="s">
        <v>14</v>
      </c>
      <c r="M934">
        <v>0</v>
      </c>
      <c r="N934" s="8">
        <f>IF(E934&gt;G934,M934/E934,M934/G934)</f>
        <v>0</v>
      </c>
    </row>
    <row r="935" spans="1:14" ht="15" customHeight="1" x14ac:dyDescent="0.25">
      <c r="A935" t="s">
        <v>1685</v>
      </c>
      <c r="B935" t="s">
        <v>1686</v>
      </c>
      <c r="C935" s="1">
        <v>461.27999999999946</v>
      </c>
      <c r="D935" s="1">
        <v>15</v>
      </c>
      <c r="E935" s="3">
        <v>76</v>
      </c>
      <c r="F935" s="3" t="s">
        <v>15</v>
      </c>
      <c r="G935" s="3">
        <f>IFERROR(IF(SEARCH("INSEE",F935)&gt;0,C935+D935,"ERREUR"),E935)</f>
        <v>476.27999999999946</v>
      </c>
      <c r="H935" s="3">
        <v>0</v>
      </c>
      <c r="I935" s="3">
        <v>0</v>
      </c>
      <c r="J935" s="3">
        <v>0</v>
      </c>
      <c r="K935" s="3">
        <v>1</v>
      </c>
      <c r="L935" t="s">
        <v>14</v>
      </c>
      <c r="M935">
        <v>0</v>
      </c>
      <c r="N935" s="8">
        <f>IF(E935&gt;G935,M935/E935,M935/G935)</f>
        <v>0</v>
      </c>
    </row>
    <row r="936" spans="1:14" ht="15" customHeight="1" x14ac:dyDescent="0.25">
      <c r="A936" t="s">
        <v>1687</v>
      </c>
      <c r="B936" t="s">
        <v>1688</v>
      </c>
      <c r="C936" s="1">
        <v>467.81316205511052</v>
      </c>
      <c r="D936" s="1">
        <v>12</v>
      </c>
      <c r="E936" s="3">
        <v>5</v>
      </c>
      <c r="F936" s="3" t="s">
        <v>15</v>
      </c>
      <c r="G936" s="3">
        <f>IFERROR(IF(SEARCH("INSEE",F936)&gt;0,C936+D936,"ERREUR"),E936)</f>
        <v>479.81316205511052</v>
      </c>
      <c r="H936" s="3">
        <v>0</v>
      </c>
      <c r="I936" s="3">
        <v>0</v>
      </c>
      <c r="J936" s="3">
        <v>0</v>
      </c>
      <c r="K936" s="3">
        <v>1</v>
      </c>
      <c r="L936" t="s">
        <v>14</v>
      </c>
      <c r="M936">
        <v>0</v>
      </c>
      <c r="N936" s="8">
        <f>IF(E936&gt;G936,M936/E936,M936/G936)</f>
        <v>0</v>
      </c>
    </row>
    <row r="937" spans="1:14" ht="15" customHeight="1" x14ac:dyDescent="0.25">
      <c r="A937" t="s">
        <v>1689</v>
      </c>
      <c r="B937" t="s">
        <v>1690</v>
      </c>
      <c r="C937" s="1">
        <v>123.34995614584687</v>
      </c>
      <c r="D937" s="1">
        <v>4</v>
      </c>
      <c r="E937" s="3">
        <v>0</v>
      </c>
      <c r="F937" s="3" t="s">
        <v>15</v>
      </c>
      <c r="G937" s="3">
        <f>IFERROR(IF(SEARCH("INSEE",F937)&gt;0,C937+D937,"ERREUR"),E937)</f>
        <v>127.34995614584687</v>
      </c>
      <c r="H937" s="3">
        <v>0</v>
      </c>
      <c r="I937" s="3">
        <v>0</v>
      </c>
      <c r="J937" s="3">
        <v>0</v>
      </c>
      <c r="K937" s="3">
        <v>1</v>
      </c>
      <c r="L937" t="s">
        <v>14</v>
      </c>
      <c r="M937">
        <v>0</v>
      </c>
      <c r="N937" s="8">
        <f>IF(E937&gt;G937,M937/E937,M937/G937)</f>
        <v>0</v>
      </c>
    </row>
    <row r="938" spans="1:14" ht="15" customHeight="1" x14ac:dyDescent="0.25">
      <c r="A938" t="s">
        <v>1693</v>
      </c>
      <c r="B938" t="s">
        <v>1694</v>
      </c>
      <c r="C938" s="1">
        <v>230.99999998545289</v>
      </c>
      <c r="D938" s="1">
        <v>5</v>
      </c>
      <c r="E938" s="3">
        <v>0</v>
      </c>
      <c r="F938" s="3" t="s">
        <v>15</v>
      </c>
      <c r="G938" s="3">
        <f>IFERROR(IF(SEARCH("INSEE",F938)&gt;0,C938+D938,"ERREUR"),E938)</f>
        <v>235.99999998545289</v>
      </c>
      <c r="H938" s="3">
        <v>0</v>
      </c>
      <c r="I938" s="3">
        <v>0</v>
      </c>
      <c r="J938" s="3">
        <v>0</v>
      </c>
      <c r="K938" s="3">
        <v>1</v>
      </c>
      <c r="L938" t="s">
        <v>14</v>
      </c>
      <c r="M938">
        <v>0</v>
      </c>
      <c r="N938" s="8">
        <f>IF(E938&gt;G938,M938/E938,M938/G938)</f>
        <v>0</v>
      </c>
    </row>
    <row r="939" spans="1:14" ht="15" customHeight="1" x14ac:dyDescent="0.25">
      <c r="A939" t="s">
        <v>1697</v>
      </c>
      <c r="B939" t="s">
        <v>1698</v>
      </c>
      <c r="C939" s="1">
        <v>2567.1869530628251</v>
      </c>
      <c r="D939" s="1">
        <v>201</v>
      </c>
      <c r="E939" s="3">
        <v>0</v>
      </c>
      <c r="F939" s="3" t="s">
        <v>15</v>
      </c>
      <c r="G939" s="3">
        <f>IFERROR(IF(SEARCH("INSEE",F939)&gt;0,C939+D939,"ERREUR"),E939)</f>
        <v>2768.1869530628251</v>
      </c>
      <c r="H939" s="3">
        <v>0</v>
      </c>
      <c r="I939" s="3">
        <v>0</v>
      </c>
      <c r="J939" s="3">
        <v>0</v>
      </c>
      <c r="K939" s="3">
        <v>0</v>
      </c>
      <c r="L939" t="s">
        <v>14</v>
      </c>
      <c r="M939">
        <v>0</v>
      </c>
      <c r="N939" s="8">
        <f>IF(E939&gt;G939,M939/E939,M939/G939)</f>
        <v>0</v>
      </c>
    </row>
    <row r="940" spans="1:14" ht="15" customHeight="1" x14ac:dyDescent="0.25">
      <c r="A940" t="s">
        <v>1703</v>
      </c>
      <c r="B940" t="s">
        <v>1704</v>
      </c>
      <c r="C940" s="1">
        <v>954.90210984723444</v>
      </c>
      <c r="D940" s="1">
        <v>26</v>
      </c>
      <c r="E940" s="3">
        <v>15</v>
      </c>
      <c r="F940" s="3" t="s">
        <v>15</v>
      </c>
      <c r="G940" s="3">
        <f>IFERROR(IF(SEARCH("INSEE",F940)&gt;0,C940+D940,"ERREUR"),E940)</f>
        <v>980.90210984723444</v>
      </c>
      <c r="H940" s="3">
        <v>0</v>
      </c>
      <c r="I940" s="3">
        <v>0</v>
      </c>
      <c r="J940" s="3">
        <v>0</v>
      </c>
      <c r="K940" s="3">
        <v>1</v>
      </c>
      <c r="L940" t="s">
        <v>14</v>
      </c>
      <c r="M940">
        <v>0</v>
      </c>
      <c r="N940" s="8">
        <f>IF(E940&gt;G940,M940/E940,M940/G940)</f>
        <v>0</v>
      </c>
    </row>
    <row r="941" spans="1:14" ht="15" customHeight="1" x14ac:dyDescent="0.25">
      <c r="A941" t="s">
        <v>1705</v>
      </c>
      <c r="B941" t="s">
        <v>1706</v>
      </c>
      <c r="C941" s="1">
        <v>540.70094597807383</v>
      </c>
      <c r="D941" s="1">
        <v>12</v>
      </c>
      <c r="E941" s="3">
        <v>6</v>
      </c>
      <c r="F941" s="3" t="s">
        <v>15</v>
      </c>
      <c r="G941" s="3">
        <f>IFERROR(IF(SEARCH("INSEE",F941)&gt;0,C941+D941,"ERREUR"),E941)</f>
        <v>552.70094597807383</v>
      </c>
      <c r="H941" s="3">
        <v>0</v>
      </c>
      <c r="I941" s="3">
        <v>0</v>
      </c>
      <c r="J941" s="3">
        <v>0</v>
      </c>
      <c r="K941" s="3">
        <v>1</v>
      </c>
      <c r="L941" t="s">
        <v>14</v>
      </c>
      <c r="M941">
        <v>0</v>
      </c>
      <c r="N941" s="8">
        <f>IF(E941&gt;G941,M941/E941,M941/G941)</f>
        <v>0</v>
      </c>
    </row>
    <row r="942" spans="1:14" ht="15" customHeight="1" x14ac:dyDescent="0.25">
      <c r="A942" t="s">
        <v>1707</v>
      </c>
      <c r="B942" t="s">
        <v>1708</v>
      </c>
      <c r="C942" s="1">
        <v>315.48484835766675</v>
      </c>
      <c r="D942" s="1">
        <v>13</v>
      </c>
      <c r="E942" s="3">
        <v>0</v>
      </c>
      <c r="F942" s="3" t="s">
        <v>15</v>
      </c>
      <c r="G942" s="3">
        <f>IFERROR(IF(SEARCH("INSEE",F942)&gt;0,C942+D942,"ERREUR"),E942)</f>
        <v>328.48484835766675</v>
      </c>
      <c r="H942" s="3">
        <v>0</v>
      </c>
      <c r="I942" s="3">
        <v>0</v>
      </c>
      <c r="J942" s="3">
        <v>0</v>
      </c>
      <c r="K942" s="3">
        <v>1</v>
      </c>
      <c r="L942" t="s">
        <v>14</v>
      </c>
      <c r="M942">
        <v>0</v>
      </c>
      <c r="N942" s="8">
        <f>IF(E942&gt;G942,M942/E942,M942/G942)</f>
        <v>0</v>
      </c>
    </row>
    <row r="943" spans="1:14" ht="15" customHeight="1" x14ac:dyDescent="0.25">
      <c r="A943" t="s">
        <v>1709</v>
      </c>
      <c r="B943" t="s">
        <v>1710</v>
      </c>
      <c r="C943" s="1">
        <v>588.38341996159227</v>
      </c>
      <c r="D943" s="1">
        <v>19</v>
      </c>
      <c r="E943" s="3">
        <v>78</v>
      </c>
      <c r="F943" s="3" t="s">
        <v>15</v>
      </c>
      <c r="G943" s="3">
        <f>IFERROR(IF(SEARCH("INSEE",F943)&gt;0,C943+D943,"ERREUR"),E943)</f>
        <v>607.38341996159227</v>
      </c>
      <c r="H943" s="3">
        <v>0</v>
      </c>
      <c r="I943" s="3">
        <v>0</v>
      </c>
      <c r="J943" s="3">
        <v>0</v>
      </c>
      <c r="K943" s="3">
        <v>1</v>
      </c>
      <c r="L943" t="s">
        <v>14</v>
      </c>
      <c r="M943">
        <v>0</v>
      </c>
      <c r="N943" s="8">
        <f>IF(E943&gt;G943,M943/E943,M943/G943)</f>
        <v>0</v>
      </c>
    </row>
    <row r="944" spans="1:14" ht="15" customHeight="1" x14ac:dyDescent="0.25">
      <c r="A944" t="s">
        <v>1713</v>
      </c>
      <c r="B944" t="s">
        <v>1714</v>
      </c>
      <c r="C944" s="1">
        <v>678.30917159782371</v>
      </c>
      <c r="D944" s="1">
        <v>31</v>
      </c>
      <c r="E944" s="3">
        <v>0</v>
      </c>
      <c r="F944" s="3" t="s">
        <v>15</v>
      </c>
      <c r="G944" s="3">
        <f>IFERROR(IF(SEARCH("INSEE",F944)&gt;0,C944+D944,"ERREUR"),E944)</f>
        <v>709.30917159782371</v>
      </c>
      <c r="H944" s="3">
        <v>0</v>
      </c>
      <c r="I944" s="3">
        <v>0</v>
      </c>
      <c r="J944" s="3">
        <v>0</v>
      </c>
      <c r="K944" s="3">
        <v>1</v>
      </c>
      <c r="L944" t="s">
        <v>14</v>
      </c>
      <c r="M944">
        <v>0</v>
      </c>
      <c r="N944" s="8">
        <f>IF(E944&gt;G944,M944/E944,M944/G944)</f>
        <v>0</v>
      </c>
    </row>
    <row r="945" spans="1:14" ht="15" customHeight="1" x14ac:dyDescent="0.25">
      <c r="A945" t="s">
        <v>1715</v>
      </c>
      <c r="B945" t="s">
        <v>1716</v>
      </c>
      <c r="C945" s="3">
        <v>333</v>
      </c>
      <c r="D945" s="3">
        <v>6</v>
      </c>
      <c r="E945" s="3">
        <v>385</v>
      </c>
      <c r="F945" s="3" t="s">
        <v>13</v>
      </c>
      <c r="G945" s="3">
        <f>IFERROR(IF(SEARCH("INSEE",F945)&gt;0,C945+D945,"ERREUR"),E945)</f>
        <v>385</v>
      </c>
      <c r="H945" s="3">
        <v>0</v>
      </c>
      <c r="I945" s="3">
        <v>0</v>
      </c>
      <c r="J945" s="3">
        <v>0</v>
      </c>
      <c r="K945" s="3">
        <v>1</v>
      </c>
      <c r="L945" t="s">
        <v>14</v>
      </c>
      <c r="M945">
        <v>0</v>
      </c>
      <c r="N945" s="8">
        <f>IF(E945&gt;G945,M945/E945,M945/G945)</f>
        <v>0</v>
      </c>
    </row>
    <row r="946" spans="1:14" ht="15" customHeight="1" x14ac:dyDescent="0.25">
      <c r="A946" t="s">
        <v>1717</v>
      </c>
      <c r="B946" t="s">
        <v>1718</v>
      </c>
      <c r="C946" s="1">
        <v>1838</v>
      </c>
      <c r="D946" s="1">
        <v>87</v>
      </c>
      <c r="E946" s="3">
        <v>423</v>
      </c>
      <c r="F946" s="3" t="s">
        <v>15</v>
      </c>
      <c r="G946" s="3">
        <f>IFERROR(IF(SEARCH("INSEE",F946)&gt;0,C946+D946,"ERREUR"),E946)</f>
        <v>1925</v>
      </c>
      <c r="H946" s="3">
        <v>0</v>
      </c>
      <c r="I946" s="3">
        <v>0</v>
      </c>
      <c r="J946" s="3">
        <v>0</v>
      </c>
      <c r="K946" s="3">
        <v>1</v>
      </c>
      <c r="L946" t="s">
        <v>14</v>
      </c>
      <c r="M946">
        <v>0</v>
      </c>
      <c r="N946" s="8">
        <f>IF(E946&gt;G946,M946/E946,M946/G946)</f>
        <v>0</v>
      </c>
    </row>
    <row r="947" spans="1:14" ht="15" customHeight="1" x14ac:dyDescent="0.25">
      <c r="A947" t="s">
        <v>1719</v>
      </c>
      <c r="B947" t="s">
        <v>1720</v>
      </c>
      <c r="C947" s="1">
        <v>1053</v>
      </c>
      <c r="D947" s="1">
        <v>39</v>
      </c>
      <c r="E947" s="3">
        <v>19</v>
      </c>
      <c r="F947" s="3" t="s">
        <v>15</v>
      </c>
      <c r="G947" s="3">
        <f>IFERROR(IF(SEARCH("INSEE",F947)&gt;0,C947+D947,"ERREUR"),E947)</f>
        <v>1092</v>
      </c>
      <c r="H947" s="3">
        <v>0</v>
      </c>
      <c r="I947" s="3">
        <v>0</v>
      </c>
      <c r="J947" s="3">
        <v>0</v>
      </c>
      <c r="K947" s="3">
        <v>1</v>
      </c>
      <c r="L947" t="s">
        <v>14</v>
      </c>
      <c r="M947">
        <v>0</v>
      </c>
      <c r="N947" s="8">
        <f>IF(E947&gt;G947,M947/E947,M947/G947)</f>
        <v>0</v>
      </c>
    </row>
    <row r="948" spans="1:14" ht="15" customHeight="1" x14ac:dyDescent="0.25">
      <c r="A948" t="s">
        <v>1721</v>
      </c>
      <c r="B948" t="s">
        <v>1722</v>
      </c>
      <c r="C948" s="1">
        <v>1232.8274445357488</v>
      </c>
      <c r="D948" s="1">
        <v>39</v>
      </c>
      <c r="E948" s="3">
        <v>582</v>
      </c>
      <c r="F948" s="3" t="s">
        <v>15</v>
      </c>
      <c r="G948" s="3">
        <f>IFERROR(IF(SEARCH("INSEE",F948)&gt;0,C948+D948,"ERREUR"),E948)</f>
        <v>1271.8274445357488</v>
      </c>
      <c r="H948" s="3">
        <v>0</v>
      </c>
      <c r="I948" s="3">
        <v>0</v>
      </c>
      <c r="J948" s="3">
        <v>0</v>
      </c>
      <c r="K948" s="3">
        <v>1</v>
      </c>
      <c r="L948" t="s">
        <v>14</v>
      </c>
      <c r="M948">
        <v>0</v>
      </c>
      <c r="N948" s="8">
        <f>IF(E948&gt;G948,M948/E948,M948/G948)</f>
        <v>0</v>
      </c>
    </row>
    <row r="949" spans="1:14" ht="15" customHeight="1" x14ac:dyDescent="0.25">
      <c r="A949" t="s">
        <v>1725</v>
      </c>
      <c r="B949" t="s">
        <v>1726</v>
      </c>
      <c r="C949" s="1">
        <v>1926</v>
      </c>
      <c r="D949" s="1">
        <v>102</v>
      </c>
      <c r="E949" s="3">
        <v>40</v>
      </c>
      <c r="F949" s="3" t="s">
        <v>15</v>
      </c>
      <c r="G949" s="3">
        <f>IFERROR(IF(SEARCH("INSEE",F949)&gt;0,C949+D949,"ERREUR"),E949)</f>
        <v>2028</v>
      </c>
      <c r="H949" s="3">
        <v>0</v>
      </c>
      <c r="I949" s="3">
        <v>0</v>
      </c>
      <c r="J949" s="3">
        <v>0</v>
      </c>
      <c r="K949" s="3">
        <v>0</v>
      </c>
      <c r="L949" t="s">
        <v>14</v>
      </c>
      <c r="M949">
        <v>0</v>
      </c>
      <c r="N949" s="8">
        <f>IF(E949&gt;G949,M949/E949,M949/G949)</f>
        <v>0</v>
      </c>
    </row>
    <row r="950" spans="1:14" ht="15" customHeight="1" x14ac:dyDescent="0.25">
      <c r="A950" t="s">
        <v>1729</v>
      </c>
      <c r="B950" t="s">
        <v>1730</v>
      </c>
      <c r="C950" s="1">
        <v>395.87654320987713</v>
      </c>
      <c r="D950" s="1">
        <v>11</v>
      </c>
      <c r="E950" s="3">
        <v>0</v>
      </c>
      <c r="F950" s="3" t="s">
        <v>15</v>
      </c>
      <c r="G950" s="3">
        <f>IFERROR(IF(SEARCH("INSEE",F950)&gt;0,C950+D950,"ERREUR"),E950)</f>
        <v>406.87654320987713</v>
      </c>
      <c r="H950" s="3">
        <v>0</v>
      </c>
      <c r="I950" s="3">
        <v>0</v>
      </c>
      <c r="J950" s="3">
        <v>0</v>
      </c>
      <c r="K950" s="3">
        <v>1</v>
      </c>
      <c r="L950" t="s">
        <v>14</v>
      </c>
      <c r="M950">
        <v>0</v>
      </c>
      <c r="N950" s="8">
        <f>IF(E950&gt;G950,M950/E950,M950/G950)</f>
        <v>0</v>
      </c>
    </row>
    <row r="951" spans="1:14" ht="15" customHeight="1" x14ac:dyDescent="0.25">
      <c r="A951" t="s">
        <v>1731</v>
      </c>
      <c r="B951" t="s">
        <v>1732</v>
      </c>
      <c r="C951" s="1">
        <v>920.03736911204305</v>
      </c>
      <c r="D951" s="1">
        <v>33</v>
      </c>
      <c r="E951" s="3">
        <v>0</v>
      </c>
      <c r="F951" s="3" t="s">
        <v>15</v>
      </c>
      <c r="G951" s="3">
        <f>IFERROR(IF(SEARCH("INSEE",F951)&gt;0,C951+D951,"ERREUR"),E951)</f>
        <v>953.03736911204305</v>
      </c>
      <c r="H951" s="3">
        <v>0</v>
      </c>
      <c r="I951" s="3">
        <v>0</v>
      </c>
      <c r="J951" s="3">
        <v>0</v>
      </c>
      <c r="K951" s="3">
        <v>1</v>
      </c>
      <c r="L951" t="s">
        <v>14</v>
      </c>
      <c r="M951">
        <v>0</v>
      </c>
      <c r="N951" s="8">
        <f>IF(E951&gt;G951,M951/E951,M951/G951)</f>
        <v>0</v>
      </c>
    </row>
    <row r="952" spans="1:14" ht="15" customHeight="1" x14ac:dyDescent="0.25">
      <c r="A952" t="s">
        <v>1733</v>
      </c>
      <c r="B952" t="s">
        <v>1734</v>
      </c>
      <c r="C952" s="1">
        <v>1318.2326258249154</v>
      </c>
      <c r="D952" s="1">
        <v>67</v>
      </c>
      <c r="E952" s="3">
        <v>606</v>
      </c>
      <c r="F952" s="3" t="s">
        <v>15</v>
      </c>
      <c r="G952" s="3">
        <f>IFERROR(IF(SEARCH("INSEE",F952)&gt;0,C952+D952,"ERREUR"),E952)</f>
        <v>1385.2326258249154</v>
      </c>
      <c r="H952" s="3">
        <v>0</v>
      </c>
      <c r="I952" s="3">
        <v>0</v>
      </c>
      <c r="J952" s="3">
        <v>0</v>
      </c>
      <c r="K952" s="3">
        <v>0</v>
      </c>
      <c r="L952" t="s">
        <v>14</v>
      </c>
      <c r="M952">
        <v>0</v>
      </c>
      <c r="N952" s="8">
        <f>IF(E952&gt;G952,M952/E952,M952/G952)</f>
        <v>0</v>
      </c>
    </row>
    <row r="953" spans="1:14" ht="15" customHeight="1" x14ac:dyDescent="0.25">
      <c r="A953" t="s">
        <v>1735</v>
      </c>
      <c r="B953" t="s">
        <v>1736</v>
      </c>
      <c r="C953" s="1">
        <v>3620.8938452851216</v>
      </c>
      <c r="D953" s="1">
        <v>132</v>
      </c>
      <c r="E953" s="3">
        <v>205</v>
      </c>
      <c r="F953" s="3" t="s">
        <v>15</v>
      </c>
      <c r="G953" s="3">
        <f>IFERROR(IF(SEARCH("INSEE",F953)&gt;0,C953+D953,"ERREUR"),E953)</f>
        <v>3752.8938452851216</v>
      </c>
      <c r="H953" s="3">
        <v>0</v>
      </c>
      <c r="I953" s="3">
        <v>0</v>
      </c>
      <c r="J953" s="3">
        <v>0</v>
      </c>
      <c r="K953" s="3">
        <v>0</v>
      </c>
      <c r="L953" t="s">
        <v>14</v>
      </c>
      <c r="M953">
        <v>0</v>
      </c>
      <c r="N953" s="8">
        <f>IF(E953&gt;G953,M953/E953,M953/G953)</f>
        <v>0</v>
      </c>
    </row>
    <row r="954" spans="1:14" ht="15" customHeight="1" x14ac:dyDescent="0.25">
      <c r="A954" t="s">
        <v>1741</v>
      </c>
      <c r="B954" t="s">
        <v>1742</v>
      </c>
      <c r="C954" s="1">
        <v>506.94591883248319</v>
      </c>
      <c r="D954" s="1">
        <v>19</v>
      </c>
      <c r="E954" s="3">
        <v>60</v>
      </c>
      <c r="F954" s="3" t="s">
        <v>15</v>
      </c>
      <c r="G954" s="3">
        <f>IFERROR(IF(SEARCH("INSEE",F954)&gt;0,C954+D954,"ERREUR"),E954)</f>
        <v>525.94591883248313</v>
      </c>
      <c r="H954" s="3">
        <v>0</v>
      </c>
      <c r="I954" s="3">
        <v>0</v>
      </c>
      <c r="J954" s="3">
        <v>0</v>
      </c>
      <c r="K954" s="3">
        <v>1</v>
      </c>
      <c r="L954" t="s">
        <v>14</v>
      </c>
      <c r="M954">
        <v>0</v>
      </c>
      <c r="N954" s="8">
        <f>IF(E954&gt;G954,M954/E954,M954/G954)</f>
        <v>0</v>
      </c>
    </row>
    <row r="955" spans="1:14" ht="15" customHeight="1" x14ac:dyDescent="0.25">
      <c r="A955" t="s">
        <v>1743</v>
      </c>
      <c r="B955" t="s">
        <v>1744</v>
      </c>
      <c r="C955" s="1">
        <v>209</v>
      </c>
      <c r="D955" s="1">
        <v>4</v>
      </c>
      <c r="E955" s="3">
        <v>0</v>
      </c>
      <c r="F955" s="3" t="s">
        <v>15</v>
      </c>
      <c r="G955" s="3">
        <f>IFERROR(IF(SEARCH("INSEE",F955)&gt;0,C955+D955,"ERREUR"),E955)</f>
        <v>213</v>
      </c>
      <c r="H955" s="3">
        <v>0</v>
      </c>
      <c r="I955" s="3">
        <v>0</v>
      </c>
      <c r="J955" s="3">
        <v>0</v>
      </c>
      <c r="K955" s="3">
        <v>1</v>
      </c>
      <c r="L955" t="s">
        <v>14</v>
      </c>
      <c r="M955">
        <v>0</v>
      </c>
      <c r="N955" s="8">
        <f>IF(E955&gt;G955,M955/E955,M955/G955)</f>
        <v>0</v>
      </c>
    </row>
    <row r="956" spans="1:14" ht="15" customHeight="1" x14ac:dyDescent="0.25">
      <c r="A956" t="s">
        <v>1745</v>
      </c>
      <c r="B956" t="s">
        <v>1746</v>
      </c>
      <c r="C956" s="1">
        <v>705.74596182085452</v>
      </c>
      <c r="D956" s="1">
        <v>28</v>
      </c>
      <c r="E956" s="3">
        <v>0</v>
      </c>
      <c r="F956" s="3" t="s">
        <v>15</v>
      </c>
      <c r="G956" s="3">
        <f>IFERROR(IF(SEARCH("INSEE",F956)&gt;0,C956+D956,"ERREUR"),E956)</f>
        <v>733.74596182085452</v>
      </c>
      <c r="H956" s="3">
        <v>0</v>
      </c>
      <c r="I956" s="3">
        <v>0</v>
      </c>
      <c r="J956" s="3">
        <v>0</v>
      </c>
      <c r="K956" s="3">
        <v>1</v>
      </c>
      <c r="L956" t="s">
        <v>14</v>
      </c>
      <c r="M956">
        <v>0</v>
      </c>
      <c r="N956" s="8">
        <f>IF(E956&gt;G956,M956/E956,M956/G956)</f>
        <v>0</v>
      </c>
    </row>
    <row r="957" spans="1:14" ht="15" customHeight="1" x14ac:dyDescent="0.25">
      <c r="A957" t="s">
        <v>1747</v>
      </c>
      <c r="B957" t="s">
        <v>1748</v>
      </c>
      <c r="C957" s="1">
        <v>558.93665172763792</v>
      </c>
      <c r="D957" s="1">
        <v>26</v>
      </c>
      <c r="E957" s="3">
        <v>0</v>
      </c>
      <c r="F957" s="3" t="s">
        <v>15</v>
      </c>
      <c r="G957" s="3">
        <f>IFERROR(IF(SEARCH("INSEE",F957)&gt;0,C957+D957,"ERREUR"),E957)</f>
        <v>584.93665172763792</v>
      </c>
      <c r="H957" s="3">
        <v>0</v>
      </c>
      <c r="I957" s="3">
        <v>0</v>
      </c>
      <c r="J957" s="3">
        <v>0</v>
      </c>
      <c r="K957" s="3">
        <v>1</v>
      </c>
      <c r="L957" t="s">
        <v>14</v>
      </c>
      <c r="M957">
        <v>0</v>
      </c>
      <c r="N957" s="8">
        <f>IF(E957&gt;G957,M957/E957,M957/G957)</f>
        <v>0</v>
      </c>
    </row>
    <row r="958" spans="1:14" ht="15" customHeight="1" x14ac:dyDescent="0.25">
      <c r="A958" t="s">
        <v>1749</v>
      </c>
      <c r="B958" t="s">
        <v>1750</v>
      </c>
      <c r="C958" s="1">
        <v>520.00000000000216</v>
      </c>
      <c r="D958" s="1">
        <v>20</v>
      </c>
      <c r="E958" s="3">
        <v>395</v>
      </c>
      <c r="F958" s="3" t="s">
        <v>15</v>
      </c>
      <c r="G958" s="3">
        <f>IFERROR(IF(SEARCH("INSEE",F958)&gt;0,C958+D958,"ERREUR"),E958)</f>
        <v>540.00000000000216</v>
      </c>
      <c r="H958" s="3">
        <v>0</v>
      </c>
      <c r="I958" s="3">
        <v>0</v>
      </c>
      <c r="J958" s="3">
        <v>0</v>
      </c>
      <c r="K958" s="3">
        <v>0</v>
      </c>
      <c r="L958" t="s">
        <v>14</v>
      </c>
      <c r="M958">
        <v>0</v>
      </c>
      <c r="N958" s="8">
        <f>IF(E958&gt;G958,M958/E958,M958/G958)</f>
        <v>0</v>
      </c>
    </row>
    <row r="959" spans="1:14" ht="15" customHeight="1" x14ac:dyDescent="0.25">
      <c r="A959" t="s">
        <v>1753</v>
      </c>
      <c r="B959" t="s">
        <v>1754</v>
      </c>
      <c r="C959" s="1">
        <v>554.38393085543248</v>
      </c>
      <c r="D959" s="1">
        <v>22</v>
      </c>
      <c r="E959" s="3">
        <v>6</v>
      </c>
      <c r="F959" s="3" t="s">
        <v>15</v>
      </c>
      <c r="G959" s="3">
        <f>IFERROR(IF(SEARCH("INSEE",F959)&gt;0,C959+D959,"ERREUR"),E959)</f>
        <v>576.38393085543248</v>
      </c>
      <c r="H959" s="3">
        <v>0</v>
      </c>
      <c r="I959" s="3">
        <v>0</v>
      </c>
      <c r="J959" s="3">
        <v>0</v>
      </c>
      <c r="K959" s="3">
        <v>1</v>
      </c>
      <c r="L959" t="s">
        <v>14</v>
      </c>
      <c r="M959">
        <v>0</v>
      </c>
      <c r="N959" s="8">
        <f>IF(E959&gt;G959,M959/E959,M959/G959)</f>
        <v>0</v>
      </c>
    </row>
    <row r="960" spans="1:14" ht="15" customHeight="1" x14ac:dyDescent="0.25">
      <c r="A960" t="s">
        <v>1757</v>
      </c>
      <c r="B960" t="s">
        <v>1758</v>
      </c>
      <c r="C960" s="1">
        <v>1951.5204188481528</v>
      </c>
      <c r="D960" s="1">
        <v>114</v>
      </c>
      <c r="E960" s="3">
        <v>71</v>
      </c>
      <c r="F960" s="3" t="s">
        <v>15</v>
      </c>
      <c r="G960" s="3">
        <f>IFERROR(IF(SEARCH("INSEE",F960)&gt;0,C960+D960,"ERREUR"),E960)</f>
        <v>2065.520418848153</v>
      </c>
      <c r="H960" s="3">
        <v>0</v>
      </c>
      <c r="I960" s="3">
        <v>0</v>
      </c>
      <c r="J960" s="3">
        <v>0</v>
      </c>
      <c r="K960" s="3">
        <v>0</v>
      </c>
      <c r="L960" t="s">
        <v>14</v>
      </c>
      <c r="M960">
        <v>0</v>
      </c>
      <c r="N960" s="8">
        <f>IF(E960&gt;G960,M960/E960,M960/G960)</f>
        <v>0</v>
      </c>
    </row>
    <row r="961" spans="1:14" ht="15" customHeight="1" x14ac:dyDescent="0.25">
      <c r="A961" t="s">
        <v>1761</v>
      </c>
      <c r="B961" t="s">
        <v>1762</v>
      </c>
      <c r="C961" s="1">
        <v>1408.4458598725521</v>
      </c>
      <c r="D961" s="1">
        <v>116</v>
      </c>
      <c r="E961" s="3">
        <v>329</v>
      </c>
      <c r="F961" s="3" t="s">
        <v>15</v>
      </c>
      <c r="G961" s="3">
        <f>IFERROR(IF(SEARCH("INSEE",F961)&gt;0,C961+D961,"ERREUR"),E961)</f>
        <v>1524.4458598725521</v>
      </c>
      <c r="H961" s="3">
        <v>0</v>
      </c>
      <c r="I961" s="3">
        <v>0</v>
      </c>
      <c r="J961" s="3">
        <v>0</v>
      </c>
      <c r="K961" s="3">
        <v>0</v>
      </c>
      <c r="L961" t="s">
        <v>14</v>
      </c>
      <c r="M961">
        <v>0</v>
      </c>
      <c r="N961" s="8">
        <f>IF(E961&gt;G961,M961/E961,M961/G961)</f>
        <v>0</v>
      </c>
    </row>
    <row r="962" spans="1:14" ht="15" customHeight="1" x14ac:dyDescent="0.25">
      <c r="A962" t="s">
        <v>1763</v>
      </c>
      <c r="B962" t="s">
        <v>1764</v>
      </c>
      <c r="C962" s="1">
        <v>231.28695652173869</v>
      </c>
      <c r="D962" s="1">
        <v>4</v>
      </c>
      <c r="E962" s="3">
        <v>0</v>
      </c>
      <c r="F962" s="3" t="s">
        <v>15</v>
      </c>
      <c r="G962" s="3">
        <f>IFERROR(IF(SEARCH("INSEE",F962)&gt;0,C962+D962,"ERREUR"),E962)</f>
        <v>235.28695652173869</v>
      </c>
      <c r="H962" s="3">
        <v>0</v>
      </c>
      <c r="I962" s="3">
        <v>0</v>
      </c>
      <c r="J962" s="3">
        <v>0</v>
      </c>
      <c r="K962" s="3">
        <v>1</v>
      </c>
      <c r="L962" t="s">
        <v>14</v>
      </c>
      <c r="M962">
        <v>0</v>
      </c>
      <c r="N962" s="8">
        <f>IF(E962&gt;G962,M962/E962,M962/G962)</f>
        <v>0</v>
      </c>
    </row>
    <row r="963" spans="1:14" ht="15" customHeight="1" x14ac:dyDescent="0.25">
      <c r="A963" t="s">
        <v>1765</v>
      </c>
      <c r="B963" t="s">
        <v>1766</v>
      </c>
      <c r="C963" s="1">
        <v>959.73757110415545</v>
      </c>
      <c r="D963" s="1">
        <v>61</v>
      </c>
      <c r="E963" s="3">
        <v>148</v>
      </c>
      <c r="F963" s="3" t="s">
        <v>15</v>
      </c>
      <c r="G963" s="3">
        <f>IFERROR(IF(SEARCH("INSEE",F963)&gt;0,C963+D963,"ERREUR"),E963)</f>
        <v>1020.7375711041554</v>
      </c>
      <c r="H963" s="3">
        <v>0</v>
      </c>
      <c r="I963" s="3">
        <v>0</v>
      </c>
      <c r="J963" s="3">
        <v>0</v>
      </c>
      <c r="K963" s="3">
        <v>0</v>
      </c>
      <c r="L963" t="s">
        <v>14</v>
      </c>
      <c r="M963">
        <v>0</v>
      </c>
      <c r="N963" s="8">
        <f>IF(E963&gt;G963,M963/E963,M963/G963)</f>
        <v>0</v>
      </c>
    </row>
    <row r="964" spans="1:14" ht="15" customHeight="1" x14ac:dyDescent="0.25">
      <c r="A964" t="s">
        <v>1767</v>
      </c>
      <c r="B964" t="s">
        <v>1768</v>
      </c>
      <c r="C964" s="1">
        <v>157.58049774110148</v>
      </c>
      <c r="D964" s="1">
        <v>8</v>
      </c>
      <c r="E964" s="3">
        <v>0</v>
      </c>
      <c r="F964" s="3" t="s">
        <v>15</v>
      </c>
      <c r="G964" s="3">
        <f>IFERROR(IF(SEARCH("INSEE",F964)&gt;0,C964+D964,"ERREUR"),E964)</f>
        <v>165.58049774110148</v>
      </c>
      <c r="H964" s="3">
        <v>0</v>
      </c>
      <c r="I964" s="3">
        <v>0</v>
      </c>
      <c r="J964" s="3">
        <v>0</v>
      </c>
      <c r="K964" s="3">
        <v>1</v>
      </c>
      <c r="L964" t="s">
        <v>14</v>
      </c>
      <c r="M964">
        <v>0</v>
      </c>
      <c r="N964" s="8">
        <f>IF(E964&gt;G964,M964/E964,M964/G964)</f>
        <v>0</v>
      </c>
    </row>
    <row r="965" spans="1:14" ht="15" customHeight="1" x14ac:dyDescent="0.25">
      <c r="A965" t="s">
        <v>1771</v>
      </c>
      <c r="B965" t="s">
        <v>1772</v>
      </c>
      <c r="C965" s="1">
        <v>618.69063378758392</v>
      </c>
      <c r="D965" s="1">
        <v>22</v>
      </c>
      <c r="E965" s="3">
        <v>11</v>
      </c>
      <c r="F965" s="3" t="s">
        <v>15</v>
      </c>
      <c r="G965" s="3">
        <f>IFERROR(IF(SEARCH("INSEE",F965)&gt;0,C965+D965,"ERREUR"),E965)</f>
        <v>640.69063378758392</v>
      </c>
      <c r="H965" s="3">
        <v>0</v>
      </c>
      <c r="I965" s="3">
        <v>0</v>
      </c>
      <c r="J965" s="3">
        <v>0</v>
      </c>
      <c r="K965" s="3">
        <v>1</v>
      </c>
      <c r="L965" t="s">
        <v>14</v>
      </c>
      <c r="M965">
        <v>0</v>
      </c>
      <c r="N965" s="8">
        <f>IF(E965&gt;G965,M965/E965,M965/G965)</f>
        <v>0</v>
      </c>
    </row>
    <row r="966" spans="1:14" ht="15" customHeight="1" x14ac:dyDescent="0.25">
      <c r="A966" t="s">
        <v>1777</v>
      </c>
      <c r="B966" t="s">
        <v>1778</v>
      </c>
      <c r="C966" s="1">
        <v>582.24837655868043</v>
      </c>
      <c r="D966" s="1">
        <v>12</v>
      </c>
      <c r="E966" s="3">
        <v>40</v>
      </c>
      <c r="F966" s="3" t="s">
        <v>15</v>
      </c>
      <c r="G966" s="3">
        <f>IFERROR(IF(SEARCH("INSEE",F966)&gt;0,C966+D966,"ERREUR"),E966)</f>
        <v>594.24837655868043</v>
      </c>
      <c r="H966" s="3">
        <v>0</v>
      </c>
      <c r="I966" s="3">
        <v>0</v>
      </c>
      <c r="J966" s="3">
        <v>0</v>
      </c>
      <c r="K966" s="3">
        <v>1</v>
      </c>
      <c r="L966" t="s">
        <v>14</v>
      </c>
      <c r="M966">
        <v>0</v>
      </c>
      <c r="N966" s="8">
        <f>IF(E966&gt;G966,M966/E966,M966/G966)</f>
        <v>0</v>
      </c>
    </row>
    <row r="967" spans="1:14" ht="15" customHeight="1" x14ac:dyDescent="0.25">
      <c r="A967" t="s">
        <v>1785</v>
      </c>
      <c r="B967" t="s">
        <v>1786</v>
      </c>
      <c r="C967" s="1">
        <v>1470.2126010718828</v>
      </c>
      <c r="D967" s="1">
        <v>121</v>
      </c>
      <c r="E967" s="3">
        <v>0</v>
      </c>
      <c r="F967" s="3" t="s">
        <v>15</v>
      </c>
      <c r="G967" s="3">
        <f>IFERROR(IF(SEARCH("INSEE",F967)&gt;0,C967+D967,"ERREUR"),E967)</f>
        <v>1591.2126010718828</v>
      </c>
      <c r="H967" s="3">
        <v>0</v>
      </c>
      <c r="I967" s="3">
        <v>0</v>
      </c>
      <c r="J967" s="3">
        <v>0</v>
      </c>
      <c r="K967" s="3">
        <v>0</v>
      </c>
      <c r="L967" t="s">
        <v>14</v>
      </c>
      <c r="M967">
        <v>0</v>
      </c>
      <c r="N967" s="8">
        <f>IF(E967&gt;G967,M967/E967,M967/G967)</f>
        <v>0</v>
      </c>
    </row>
    <row r="968" spans="1:14" ht="15" customHeight="1" x14ac:dyDescent="0.25">
      <c r="A968" t="s">
        <v>1789</v>
      </c>
      <c r="B968" t="s">
        <v>1790</v>
      </c>
      <c r="C968" s="1">
        <v>2832.9338478500758</v>
      </c>
      <c r="D968" s="1">
        <v>66</v>
      </c>
      <c r="E968" s="3">
        <v>59</v>
      </c>
      <c r="F968" s="3" t="s">
        <v>15</v>
      </c>
      <c r="G968" s="3">
        <f>IFERROR(IF(SEARCH("INSEE",F968)&gt;0,C968+D968,"ERREUR"),E968)</f>
        <v>2898.9338478500758</v>
      </c>
      <c r="H968" s="3">
        <v>0</v>
      </c>
      <c r="I968" s="3">
        <v>0</v>
      </c>
      <c r="J968" s="3">
        <v>0</v>
      </c>
      <c r="K968" s="3">
        <v>0</v>
      </c>
      <c r="L968" t="s">
        <v>14</v>
      </c>
      <c r="M968">
        <v>0</v>
      </c>
      <c r="N968" s="8">
        <f>IF(E968&gt;G968,M968/E968,M968/G968)</f>
        <v>0</v>
      </c>
    </row>
    <row r="969" spans="1:14" ht="15" customHeight="1" x14ac:dyDescent="0.25">
      <c r="A969" t="s">
        <v>1791</v>
      </c>
      <c r="B969" t="s">
        <v>1792</v>
      </c>
      <c r="C969" s="1">
        <v>2207.6566851346456</v>
      </c>
      <c r="D969" s="1">
        <v>144</v>
      </c>
      <c r="E969" s="3">
        <v>17</v>
      </c>
      <c r="F969" s="3" t="s">
        <v>15</v>
      </c>
      <c r="G969" s="3">
        <f>IFERROR(IF(SEARCH("INSEE",F969)&gt;0,C969+D969,"ERREUR"),E969)</f>
        <v>2351.6566851346456</v>
      </c>
      <c r="H969" s="3">
        <v>0</v>
      </c>
      <c r="I969" s="3">
        <v>0</v>
      </c>
      <c r="J969" s="3">
        <v>0</v>
      </c>
      <c r="K969" s="3">
        <v>0</v>
      </c>
      <c r="L969" t="s">
        <v>14</v>
      </c>
      <c r="M969">
        <v>0</v>
      </c>
      <c r="N969" s="8">
        <f>IF(E969&gt;G969,M969/E969,M969/G969)</f>
        <v>0</v>
      </c>
    </row>
    <row r="970" spans="1:14" ht="15" customHeight="1" x14ac:dyDescent="0.25">
      <c r="A970" t="s">
        <v>1793</v>
      </c>
      <c r="B970" t="s">
        <v>1794</v>
      </c>
      <c r="C970" s="1">
        <v>134.09420289855109</v>
      </c>
      <c r="D970" s="1">
        <v>4</v>
      </c>
      <c r="E970" s="3">
        <v>18</v>
      </c>
      <c r="F970" s="3" t="s">
        <v>15</v>
      </c>
      <c r="G970" s="3">
        <f>IFERROR(IF(SEARCH("INSEE",F970)&gt;0,C970+D970,"ERREUR"),E970)</f>
        <v>138.09420289855109</v>
      </c>
      <c r="H970" s="3">
        <v>0</v>
      </c>
      <c r="I970" s="3">
        <v>0</v>
      </c>
      <c r="J970" s="3">
        <v>0</v>
      </c>
      <c r="K970" s="3">
        <v>1</v>
      </c>
      <c r="L970" t="s">
        <v>14</v>
      </c>
      <c r="M970">
        <v>0</v>
      </c>
      <c r="N970" s="8">
        <f>IF(E970&gt;G970,M970/E970,M970/G970)</f>
        <v>0</v>
      </c>
    </row>
    <row r="971" spans="1:14" ht="15" customHeight="1" x14ac:dyDescent="0.25">
      <c r="A971" t="s">
        <v>1795</v>
      </c>
      <c r="B971" t="s">
        <v>1796</v>
      </c>
      <c r="C971" s="1">
        <v>607.21739129094794</v>
      </c>
      <c r="D971" s="1">
        <v>25</v>
      </c>
      <c r="E971" s="3">
        <v>9</v>
      </c>
      <c r="F971" s="3" t="s">
        <v>15</v>
      </c>
      <c r="G971" s="3">
        <f>IFERROR(IF(SEARCH("INSEE",F971)&gt;0,C971+D971,"ERREUR"),E971)</f>
        <v>632.21739129094794</v>
      </c>
      <c r="H971" s="3">
        <v>0</v>
      </c>
      <c r="I971" s="3">
        <v>0</v>
      </c>
      <c r="J971" s="3">
        <v>0</v>
      </c>
      <c r="K971" s="3">
        <v>1</v>
      </c>
      <c r="L971" t="s">
        <v>14</v>
      </c>
      <c r="M971">
        <v>0</v>
      </c>
      <c r="N971" s="8">
        <f>IF(E971&gt;G971,M971/E971,M971/G971)</f>
        <v>0</v>
      </c>
    </row>
    <row r="972" spans="1:14" ht="15" customHeight="1" x14ac:dyDescent="0.25">
      <c r="A972" t="s">
        <v>1797</v>
      </c>
      <c r="B972" t="s">
        <v>1798</v>
      </c>
      <c r="C972" s="1">
        <v>262.46511627903863</v>
      </c>
      <c r="D972" s="1">
        <v>8</v>
      </c>
      <c r="E972" s="3">
        <v>0</v>
      </c>
      <c r="F972" s="3" t="s">
        <v>15</v>
      </c>
      <c r="G972" s="3">
        <f>IFERROR(IF(SEARCH("INSEE",F972)&gt;0,C972+D972,"ERREUR"),E972)</f>
        <v>270.46511627903863</v>
      </c>
      <c r="H972" s="3">
        <v>0</v>
      </c>
      <c r="I972" s="3">
        <v>0</v>
      </c>
      <c r="J972" s="3">
        <v>0</v>
      </c>
      <c r="K972" s="3">
        <v>1</v>
      </c>
      <c r="L972" t="s">
        <v>14</v>
      </c>
      <c r="M972">
        <v>0</v>
      </c>
      <c r="N972" s="8">
        <f>IF(E972&gt;G972,M972/E972,M972/G972)</f>
        <v>0</v>
      </c>
    </row>
    <row r="973" spans="1:14" ht="15" customHeight="1" x14ac:dyDescent="0.25">
      <c r="A973" t="s">
        <v>1799</v>
      </c>
      <c r="B973" t="s">
        <v>1800</v>
      </c>
      <c r="C973" s="1">
        <v>95.499492643328097</v>
      </c>
      <c r="D973" s="1">
        <v>4</v>
      </c>
      <c r="E973" s="3">
        <v>0</v>
      </c>
      <c r="F973" s="3" t="s">
        <v>15</v>
      </c>
      <c r="G973" s="3">
        <f>IFERROR(IF(SEARCH("INSEE",F973)&gt;0,C973+D973,"ERREUR"),E973)</f>
        <v>99.499492643328097</v>
      </c>
      <c r="H973" s="3">
        <v>0</v>
      </c>
      <c r="I973" s="3">
        <v>0</v>
      </c>
      <c r="J973" s="3">
        <v>0</v>
      </c>
      <c r="K973" s="3">
        <v>1</v>
      </c>
      <c r="L973" t="s">
        <v>14</v>
      </c>
      <c r="M973">
        <v>0</v>
      </c>
      <c r="N973" s="8">
        <f>IF(E973&gt;G973,M973/E973,M973/G973)</f>
        <v>0</v>
      </c>
    </row>
    <row r="974" spans="1:14" ht="15" customHeight="1" x14ac:dyDescent="0.25">
      <c r="A974" t="s">
        <v>1801</v>
      </c>
      <c r="B974" t="s">
        <v>24</v>
      </c>
      <c r="C974" s="1">
        <v>139.79308288610622</v>
      </c>
      <c r="D974" s="1">
        <v>5</v>
      </c>
      <c r="E974" s="3">
        <v>0</v>
      </c>
      <c r="F974" s="3" t="s">
        <v>15</v>
      </c>
      <c r="G974" s="3">
        <f>IFERROR(IF(SEARCH("INSEE",F974)&gt;0,C974+D974,"ERREUR"),E974)</f>
        <v>144.79308288610622</v>
      </c>
      <c r="H974" s="3">
        <v>0</v>
      </c>
      <c r="I974" s="3">
        <v>0</v>
      </c>
      <c r="J974" s="3">
        <v>0</v>
      </c>
      <c r="K974" s="3">
        <v>1</v>
      </c>
      <c r="L974" t="s">
        <v>14</v>
      </c>
      <c r="M974">
        <v>0</v>
      </c>
      <c r="N974" s="8">
        <f>IF(E974&gt;G974,M974/E974,M974/G974)</f>
        <v>0</v>
      </c>
    </row>
    <row r="975" spans="1:14" ht="15" customHeight="1" x14ac:dyDescent="0.25">
      <c r="A975" t="s">
        <v>1804</v>
      </c>
      <c r="B975" t="s">
        <v>37</v>
      </c>
      <c r="C975" s="1">
        <v>740</v>
      </c>
      <c r="D975" s="1">
        <v>23</v>
      </c>
      <c r="E975" s="3">
        <v>0</v>
      </c>
      <c r="F975" s="3" t="s">
        <v>15</v>
      </c>
      <c r="G975" s="3">
        <f>IFERROR(IF(SEARCH("INSEE",F975)&gt;0,C975+D975,"ERREUR"),E975)</f>
        <v>763</v>
      </c>
      <c r="H975" s="3">
        <v>0</v>
      </c>
      <c r="I975" s="3">
        <v>0</v>
      </c>
      <c r="J975" s="3">
        <v>0</v>
      </c>
      <c r="K975" s="3">
        <v>0</v>
      </c>
      <c r="L975" t="s">
        <v>14</v>
      </c>
      <c r="M975">
        <v>0</v>
      </c>
      <c r="N975" s="8">
        <f>IF(E975&gt;G975,M975/E975,M975/G975)</f>
        <v>0</v>
      </c>
    </row>
    <row r="976" spans="1:14" ht="15" customHeight="1" x14ac:dyDescent="0.25">
      <c r="A976" t="s">
        <v>1805</v>
      </c>
      <c r="B976" t="s">
        <v>1806</v>
      </c>
      <c r="C976" s="1">
        <v>1093.7650173235374</v>
      </c>
      <c r="D976" s="1">
        <v>41</v>
      </c>
      <c r="E976" s="3">
        <v>0</v>
      </c>
      <c r="F976" s="3" t="s">
        <v>15</v>
      </c>
      <c r="G976" s="3">
        <f>IFERROR(IF(SEARCH("INSEE",F976)&gt;0,C976+D976,"ERREUR"),E976)</f>
        <v>1134.7650173235374</v>
      </c>
      <c r="H976" s="3">
        <v>0</v>
      </c>
      <c r="I976" s="3">
        <v>0</v>
      </c>
      <c r="J976" s="3">
        <v>0</v>
      </c>
      <c r="K976" s="3">
        <v>1</v>
      </c>
      <c r="L976" t="s">
        <v>14</v>
      </c>
      <c r="M976">
        <v>0</v>
      </c>
      <c r="N976" s="8">
        <f>IF(E976&gt;G976,M976/E976,M976/G976)</f>
        <v>0</v>
      </c>
    </row>
    <row r="977" spans="1:14" ht="15" customHeight="1" x14ac:dyDescent="0.25">
      <c r="A977" t="s">
        <v>1809</v>
      </c>
      <c r="B977" t="s">
        <v>1810</v>
      </c>
      <c r="C977" s="1">
        <v>228.81937022840708</v>
      </c>
      <c r="D977" s="1">
        <v>6</v>
      </c>
      <c r="E977" s="3">
        <v>0</v>
      </c>
      <c r="F977" s="3" t="s">
        <v>15</v>
      </c>
      <c r="G977" s="3">
        <f>IFERROR(IF(SEARCH("INSEE",F977)&gt;0,C977+D977,"ERREUR"),E977)</f>
        <v>234.81937022840708</v>
      </c>
      <c r="H977" s="3">
        <v>0</v>
      </c>
      <c r="I977" s="3">
        <v>0</v>
      </c>
      <c r="J977" s="3">
        <v>0</v>
      </c>
      <c r="K977" s="3">
        <v>1</v>
      </c>
      <c r="L977" t="s">
        <v>14</v>
      </c>
      <c r="M977">
        <v>0</v>
      </c>
      <c r="N977" s="8">
        <f>IF(E977&gt;G977,M977/E977,M977/G977)</f>
        <v>0</v>
      </c>
    </row>
    <row r="978" spans="1:14" ht="15" customHeight="1" x14ac:dyDescent="0.25">
      <c r="A978" t="s">
        <v>1811</v>
      </c>
      <c r="B978" t="s">
        <v>1812</v>
      </c>
      <c r="C978" s="3">
        <v>290.34539473684163</v>
      </c>
      <c r="D978" s="3">
        <v>12</v>
      </c>
      <c r="E978" s="3">
        <v>322</v>
      </c>
      <c r="F978" s="3" t="s">
        <v>13</v>
      </c>
      <c r="G978" s="3">
        <f>IFERROR(IF(SEARCH("INSEE",F978)&gt;0,C978+D978,"ERREUR"),E978)</f>
        <v>322</v>
      </c>
      <c r="H978" s="3">
        <v>0</v>
      </c>
      <c r="I978" s="3">
        <v>0</v>
      </c>
      <c r="J978" s="3">
        <v>0</v>
      </c>
      <c r="K978" s="3">
        <v>1</v>
      </c>
      <c r="L978" t="s">
        <v>14</v>
      </c>
      <c r="M978">
        <v>0</v>
      </c>
      <c r="N978" s="8">
        <f>IF(E978&gt;G978,M978/E978,M978/G978)</f>
        <v>0</v>
      </c>
    </row>
    <row r="979" spans="1:14" ht="15" customHeight="1" x14ac:dyDescent="0.25">
      <c r="A979" t="s">
        <v>1815</v>
      </c>
      <c r="B979" t="s">
        <v>1816</v>
      </c>
      <c r="C979" s="1">
        <v>771.66028742029528</v>
      </c>
      <c r="D979" s="1">
        <v>33</v>
      </c>
      <c r="E979" s="3">
        <v>0</v>
      </c>
      <c r="F979" s="3" t="s">
        <v>15</v>
      </c>
      <c r="G979" s="3">
        <f>IFERROR(IF(SEARCH("INSEE",F979)&gt;0,C979+D979,"ERREUR"),E979)</f>
        <v>804.66028742029528</v>
      </c>
      <c r="H979" s="3">
        <v>0</v>
      </c>
      <c r="I979" s="3">
        <v>0</v>
      </c>
      <c r="J979" s="3">
        <v>0</v>
      </c>
      <c r="K979" s="3">
        <v>1</v>
      </c>
      <c r="L979" t="s">
        <v>14</v>
      </c>
      <c r="M979">
        <v>0</v>
      </c>
      <c r="N979" s="8">
        <f>IF(E979&gt;G979,M979/E979,M979/G979)</f>
        <v>0</v>
      </c>
    </row>
    <row r="980" spans="1:14" ht="15" customHeight="1" x14ac:dyDescent="0.25">
      <c r="A980" t="s">
        <v>1817</v>
      </c>
      <c r="B980" t="s">
        <v>1818</v>
      </c>
      <c r="C980" s="1">
        <v>382</v>
      </c>
      <c r="D980" s="1">
        <v>14</v>
      </c>
      <c r="E980" s="3">
        <v>47</v>
      </c>
      <c r="F980" s="3" t="s">
        <v>15</v>
      </c>
      <c r="G980" s="3">
        <f>IFERROR(IF(SEARCH("INSEE",F980)&gt;0,C980+D980,"ERREUR"),E980)</f>
        <v>396</v>
      </c>
      <c r="H980" s="3">
        <v>0</v>
      </c>
      <c r="I980" s="3">
        <v>0</v>
      </c>
      <c r="J980" s="3">
        <v>0</v>
      </c>
      <c r="K980" s="3">
        <v>1</v>
      </c>
      <c r="L980" t="s">
        <v>14</v>
      </c>
      <c r="M980">
        <v>0</v>
      </c>
      <c r="N980" s="8">
        <f>IF(E980&gt;G980,M980/E980,M980/G980)</f>
        <v>0</v>
      </c>
    </row>
    <row r="981" spans="1:14" ht="15" customHeight="1" x14ac:dyDescent="0.25">
      <c r="A981" t="s">
        <v>1819</v>
      </c>
      <c r="B981" t="s">
        <v>1820</v>
      </c>
      <c r="C981" s="1">
        <v>943.70149253730915</v>
      </c>
      <c r="D981" s="1">
        <v>32</v>
      </c>
      <c r="E981" s="3">
        <v>107</v>
      </c>
      <c r="F981" s="3" t="s">
        <v>15</v>
      </c>
      <c r="G981" s="3">
        <f>IFERROR(IF(SEARCH("INSEE",F981)&gt;0,C981+D981,"ERREUR"),E981)</f>
        <v>975.70149253730915</v>
      </c>
      <c r="H981" s="3">
        <v>0</v>
      </c>
      <c r="I981" s="3">
        <v>0</v>
      </c>
      <c r="J981" s="3">
        <v>0</v>
      </c>
      <c r="K981" s="3">
        <v>1</v>
      </c>
      <c r="L981" t="s">
        <v>14</v>
      </c>
      <c r="M981">
        <v>0</v>
      </c>
      <c r="N981" s="8">
        <f>IF(E981&gt;G981,M981/E981,M981/G981)</f>
        <v>0</v>
      </c>
    </row>
    <row r="982" spans="1:14" ht="15" customHeight="1" x14ac:dyDescent="0.25">
      <c r="A982" t="s">
        <v>1821</v>
      </c>
      <c r="B982" t="s">
        <v>1822</v>
      </c>
      <c r="C982" s="1">
        <v>376.69046901359951</v>
      </c>
      <c r="D982" s="1">
        <v>16</v>
      </c>
      <c r="E982" s="3">
        <v>0</v>
      </c>
      <c r="F982" s="3" t="s">
        <v>15</v>
      </c>
      <c r="G982" s="3">
        <f>IFERROR(IF(SEARCH("INSEE",F982)&gt;0,C982+D982,"ERREUR"),E982)</f>
        <v>392.69046901359951</v>
      </c>
      <c r="H982" s="3">
        <v>0</v>
      </c>
      <c r="I982" s="3">
        <v>0</v>
      </c>
      <c r="J982" s="3">
        <v>0</v>
      </c>
      <c r="K982" s="3">
        <v>1</v>
      </c>
      <c r="L982" t="s">
        <v>14</v>
      </c>
      <c r="M982">
        <v>0</v>
      </c>
      <c r="N982" s="8">
        <f>IF(E982&gt;G982,M982/E982,M982/G982)</f>
        <v>0</v>
      </c>
    </row>
    <row r="983" spans="1:14" ht="15" customHeight="1" x14ac:dyDescent="0.25">
      <c r="A983" t="s">
        <v>1824</v>
      </c>
      <c r="B983" t="s">
        <v>1825</v>
      </c>
      <c r="C983" s="1">
        <v>221.31917701722989</v>
      </c>
      <c r="D983" s="1">
        <v>4</v>
      </c>
      <c r="E983" s="3">
        <v>4</v>
      </c>
      <c r="F983" s="3" t="s">
        <v>15</v>
      </c>
      <c r="G983" s="3">
        <f>IFERROR(IF(SEARCH("INSEE",F983)&gt;0,C983+D983,"ERREUR"),E983)</f>
        <v>225.31917701722989</v>
      </c>
      <c r="H983" s="3">
        <v>0</v>
      </c>
      <c r="I983" s="3">
        <v>0</v>
      </c>
      <c r="J983" s="3">
        <v>0</v>
      </c>
      <c r="K983" s="3">
        <v>1</v>
      </c>
      <c r="L983" t="s">
        <v>14</v>
      </c>
      <c r="M983">
        <v>0</v>
      </c>
      <c r="N983" s="8">
        <f>IF(E983&gt;G983,M983/E983,M983/G983)</f>
        <v>0</v>
      </c>
    </row>
    <row r="984" spans="1:14" ht="15" customHeight="1" x14ac:dyDescent="0.25">
      <c r="A984" t="s">
        <v>1826</v>
      </c>
      <c r="B984" t="s">
        <v>1827</v>
      </c>
      <c r="C984" s="1">
        <v>172.20359281437069</v>
      </c>
      <c r="D984" s="1">
        <v>4</v>
      </c>
      <c r="E984" s="3">
        <v>0</v>
      </c>
      <c r="F984" s="3" t="s">
        <v>15</v>
      </c>
      <c r="G984" s="3">
        <f>IFERROR(IF(SEARCH("INSEE",F984)&gt;0,C984+D984,"ERREUR"),E984)</f>
        <v>176.20359281437069</v>
      </c>
      <c r="H984" s="3">
        <v>0</v>
      </c>
      <c r="I984" s="3">
        <v>0</v>
      </c>
      <c r="J984" s="3">
        <v>0</v>
      </c>
      <c r="K984" s="3">
        <v>1</v>
      </c>
      <c r="L984" t="s">
        <v>14</v>
      </c>
      <c r="M984">
        <v>0</v>
      </c>
      <c r="N984" s="8">
        <f>IF(E984&gt;G984,M984/E984,M984/G984)</f>
        <v>0</v>
      </c>
    </row>
    <row r="985" spans="1:14" ht="15" customHeight="1" x14ac:dyDescent="0.25">
      <c r="A985" t="s">
        <v>1832</v>
      </c>
      <c r="B985" t="s">
        <v>1833</v>
      </c>
      <c r="C985" s="3">
        <v>493.00000000000239</v>
      </c>
      <c r="D985" s="3">
        <v>15</v>
      </c>
      <c r="E985" s="3">
        <v>620</v>
      </c>
      <c r="F985" s="3" t="s">
        <v>13</v>
      </c>
      <c r="G985" s="3">
        <f>IFERROR(IF(SEARCH("INSEE",F985)&gt;0,C985+D985,"ERREUR"),E985)</f>
        <v>620</v>
      </c>
      <c r="H985" s="3">
        <v>0</v>
      </c>
      <c r="I985" s="3">
        <v>0</v>
      </c>
      <c r="J985" s="3">
        <v>0</v>
      </c>
      <c r="K985" s="3">
        <v>1</v>
      </c>
      <c r="L985" t="s">
        <v>14</v>
      </c>
      <c r="M985">
        <v>0</v>
      </c>
      <c r="N985" s="8">
        <f>IF(E985&gt;G985,M985/E985,M985/G985)</f>
        <v>0</v>
      </c>
    </row>
    <row r="986" spans="1:14" ht="15" customHeight="1" x14ac:dyDescent="0.25">
      <c r="A986" t="s">
        <v>1836</v>
      </c>
      <c r="B986" t="s">
        <v>1837</v>
      </c>
      <c r="C986" s="1">
        <v>521.10384614591158</v>
      </c>
      <c r="D986" s="1">
        <v>24</v>
      </c>
      <c r="E986" s="3">
        <v>55</v>
      </c>
      <c r="F986" s="3" t="s">
        <v>15</v>
      </c>
      <c r="G986" s="3">
        <f>IFERROR(IF(SEARCH("INSEE",F986)&gt;0,C986+D986,"ERREUR"),E986)</f>
        <v>545.10384614591158</v>
      </c>
      <c r="H986" s="3">
        <v>0</v>
      </c>
      <c r="I986" s="3">
        <v>0</v>
      </c>
      <c r="J986" s="3">
        <v>0</v>
      </c>
      <c r="K986" s="3">
        <v>1</v>
      </c>
      <c r="L986" t="s">
        <v>14</v>
      </c>
      <c r="M986">
        <v>0</v>
      </c>
      <c r="N986" s="8">
        <f>IF(E986&gt;G986,M986/E986,M986/G986)</f>
        <v>0</v>
      </c>
    </row>
    <row r="987" spans="1:14" ht="15" customHeight="1" x14ac:dyDescent="0.25">
      <c r="A987" t="s">
        <v>1838</v>
      </c>
      <c r="B987" t="s">
        <v>1839</v>
      </c>
      <c r="C987" s="1">
        <v>483</v>
      </c>
      <c r="D987" s="1">
        <v>19</v>
      </c>
      <c r="E987" s="3">
        <v>1</v>
      </c>
      <c r="F987" s="3" t="s">
        <v>15</v>
      </c>
      <c r="G987" s="3">
        <f>IFERROR(IF(SEARCH("INSEE",F987)&gt;0,C987+D987,"ERREUR"),E987)</f>
        <v>502</v>
      </c>
      <c r="H987" s="3">
        <v>0</v>
      </c>
      <c r="I987" s="3">
        <v>0</v>
      </c>
      <c r="J987" s="3">
        <v>0</v>
      </c>
      <c r="K987" s="3">
        <v>1</v>
      </c>
      <c r="L987" t="s">
        <v>14</v>
      </c>
      <c r="M987">
        <v>0</v>
      </c>
      <c r="N987" s="8">
        <f>IF(E987&gt;G987,M987/E987,M987/G987)</f>
        <v>0</v>
      </c>
    </row>
    <row r="988" spans="1:14" ht="15" customHeight="1" x14ac:dyDescent="0.25">
      <c r="A988" t="s">
        <v>1842</v>
      </c>
      <c r="B988" t="s">
        <v>20</v>
      </c>
      <c r="C988" s="1">
        <v>620.85247726631872</v>
      </c>
      <c r="D988" s="1">
        <v>16</v>
      </c>
      <c r="E988" s="3">
        <v>0</v>
      </c>
      <c r="F988" s="3" t="s">
        <v>15</v>
      </c>
      <c r="G988" s="3">
        <f>IFERROR(IF(SEARCH("INSEE",F988)&gt;0,C988+D988,"ERREUR"),E988)</f>
        <v>636.85247726631872</v>
      </c>
      <c r="H988" s="3">
        <v>0</v>
      </c>
      <c r="I988" s="3">
        <v>0</v>
      </c>
      <c r="J988" s="3">
        <v>0</v>
      </c>
      <c r="K988" s="3">
        <v>1</v>
      </c>
      <c r="L988" t="s">
        <v>14</v>
      </c>
      <c r="M988">
        <v>0</v>
      </c>
      <c r="N988" s="8">
        <f>IF(E988&gt;G988,M988/E988,M988/G988)</f>
        <v>0</v>
      </c>
    </row>
    <row r="989" spans="1:14" ht="15" customHeight="1" x14ac:dyDescent="0.25">
      <c r="A989" t="s">
        <v>1843</v>
      </c>
      <c r="B989" t="s">
        <v>1844</v>
      </c>
      <c r="C989" s="1">
        <v>143.80161943319811</v>
      </c>
      <c r="D989" s="1">
        <v>3</v>
      </c>
      <c r="E989" s="3">
        <v>0</v>
      </c>
      <c r="F989" s="3" t="s">
        <v>15</v>
      </c>
      <c r="G989" s="3">
        <f>IFERROR(IF(SEARCH("INSEE",F989)&gt;0,C989+D989,"ERREUR"),E989)</f>
        <v>146.80161943319811</v>
      </c>
      <c r="H989" s="3">
        <v>0</v>
      </c>
      <c r="I989" s="3">
        <v>0</v>
      </c>
      <c r="J989" s="3">
        <v>0</v>
      </c>
      <c r="K989" s="3">
        <v>1</v>
      </c>
      <c r="L989" t="s">
        <v>14</v>
      </c>
      <c r="M989">
        <v>0</v>
      </c>
      <c r="N989" s="8">
        <f>IF(E989&gt;G989,M989/E989,M989/G989)</f>
        <v>0</v>
      </c>
    </row>
    <row r="990" spans="1:14" ht="15" customHeight="1" x14ac:dyDescent="0.25">
      <c r="A990" t="s">
        <v>1845</v>
      </c>
      <c r="B990" t="s">
        <v>1846</v>
      </c>
      <c r="C990" s="1">
        <v>2780.9269853212786</v>
      </c>
      <c r="D990" s="1">
        <v>69</v>
      </c>
      <c r="E990" s="3">
        <v>596</v>
      </c>
      <c r="F990" s="3" t="s">
        <v>15</v>
      </c>
      <c r="G990" s="3">
        <f>IFERROR(IF(SEARCH("INSEE",F990)&gt;0,C990+D990,"ERREUR"),E990)</f>
        <v>2849.9269853212786</v>
      </c>
      <c r="H990" s="3">
        <v>0</v>
      </c>
      <c r="I990" s="3">
        <v>0</v>
      </c>
      <c r="J990" s="3">
        <v>0</v>
      </c>
      <c r="K990" s="3">
        <v>0</v>
      </c>
      <c r="L990" t="s">
        <v>14</v>
      </c>
      <c r="M990">
        <v>0</v>
      </c>
      <c r="N990" s="8">
        <f>IF(E990&gt;G990,M990/E990,M990/G990)</f>
        <v>0</v>
      </c>
    </row>
    <row r="991" spans="1:14" ht="15" customHeight="1" x14ac:dyDescent="0.25">
      <c r="A991" t="s">
        <v>1849</v>
      </c>
      <c r="B991" t="s">
        <v>1850</v>
      </c>
      <c r="C991" s="1">
        <v>523.43047618998696</v>
      </c>
      <c r="D991" s="1">
        <v>7</v>
      </c>
      <c r="E991" s="3">
        <v>496</v>
      </c>
      <c r="F991" s="3" t="s">
        <v>15</v>
      </c>
      <c r="G991" s="3">
        <f>IFERROR(IF(SEARCH("INSEE",F991)&gt;0,C991+D991,"ERREUR"),E991)</f>
        <v>530.43047618998696</v>
      </c>
      <c r="H991" s="3">
        <v>0</v>
      </c>
      <c r="I991" s="3">
        <v>0</v>
      </c>
      <c r="J991" s="3">
        <v>0</v>
      </c>
      <c r="K991" s="3">
        <v>1</v>
      </c>
      <c r="L991" t="s">
        <v>14</v>
      </c>
      <c r="M991">
        <v>0</v>
      </c>
      <c r="N991" s="8">
        <f>IF(E991&gt;G991,M991/E991,M991/G991)</f>
        <v>0</v>
      </c>
    </row>
    <row r="992" spans="1:14" ht="15" customHeight="1" x14ac:dyDescent="0.25">
      <c r="A992" t="s">
        <v>1851</v>
      </c>
      <c r="B992" t="s">
        <v>1852</v>
      </c>
      <c r="C992" s="3">
        <v>306.81208112892654</v>
      </c>
      <c r="D992" s="3">
        <v>7</v>
      </c>
      <c r="E992" s="3">
        <v>343</v>
      </c>
      <c r="F992" s="3" t="s">
        <v>13</v>
      </c>
      <c r="G992" s="3">
        <f>IFERROR(IF(SEARCH("INSEE",F992)&gt;0,C992+D992,"ERREUR"),E992)</f>
        <v>343</v>
      </c>
      <c r="H992" s="3">
        <v>0</v>
      </c>
      <c r="I992" s="3">
        <v>0</v>
      </c>
      <c r="J992" s="3">
        <v>0</v>
      </c>
      <c r="K992" s="3">
        <v>1</v>
      </c>
      <c r="L992" t="s">
        <v>14</v>
      </c>
      <c r="M992">
        <v>0</v>
      </c>
      <c r="N992" s="8">
        <f>IF(E992&gt;G992,M992/E992,M992/G992)</f>
        <v>0</v>
      </c>
    </row>
    <row r="993" spans="1:14" ht="15" customHeight="1" x14ac:dyDescent="0.25">
      <c r="A993" t="s">
        <v>1853</v>
      </c>
      <c r="B993" t="s">
        <v>1854</v>
      </c>
      <c r="C993" s="1">
        <v>282.73498231585342</v>
      </c>
      <c r="D993" s="1">
        <v>6</v>
      </c>
      <c r="E993" s="3">
        <v>0</v>
      </c>
      <c r="F993" s="3" t="s">
        <v>15</v>
      </c>
      <c r="G993" s="3">
        <f>IFERROR(IF(SEARCH("INSEE",F993)&gt;0,C993+D993,"ERREUR"),E993)</f>
        <v>288.73498231585342</v>
      </c>
      <c r="H993" s="3">
        <v>0</v>
      </c>
      <c r="I993" s="3">
        <v>0</v>
      </c>
      <c r="J993" s="3">
        <v>0</v>
      </c>
      <c r="K993" s="3">
        <v>1</v>
      </c>
      <c r="L993" t="s">
        <v>14</v>
      </c>
      <c r="M993">
        <v>0</v>
      </c>
      <c r="N993" s="8">
        <f>IF(E993&gt;G993,M993/E993,M993/G993)</f>
        <v>0</v>
      </c>
    </row>
    <row r="994" spans="1:14" ht="15" customHeight="1" x14ac:dyDescent="0.25">
      <c r="A994" t="s">
        <v>1857</v>
      </c>
      <c r="B994" t="s">
        <v>1858</v>
      </c>
      <c r="C994" s="1">
        <v>270.41633728590244</v>
      </c>
      <c r="D994" s="1">
        <v>4</v>
      </c>
      <c r="E994" s="3">
        <v>15</v>
      </c>
      <c r="F994" s="3" t="s">
        <v>15</v>
      </c>
      <c r="G994" s="3">
        <f>IFERROR(IF(SEARCH("INSEE",F994)&gt;0,C994+D994,"ERREUR"),E994)</f>
        <v>274.41633728590244</v>
      </c>
      <c r="H994" s="3">
        <v>0</v>
      </c>
      <c r="I994" s="3">
        <v>0</v>
      </c>
      <c r="J994" s="3">
        <v>0</v>
      </c>
      <c r="K994" s="3">
        <v>1</v>
      </c>
      <c r="L994" t="s">
        <v>14</v>
      </c>
      <c r="M994">
        <v>0</v>
      </c>
      <c r="N994" s="8">
        <f>IF(E994&gt;G994,M994/E994,M994/G994)</f>
        <v>0</v>
      </c>
    </row>
    <row r="995" spans="1:14" ht="15" customHeight="1" x14ac:dyDescent="0.25">
      <c r="A995" t="s">
        <v>1860</v>
      </c>
      <c r="B995" t="s">
        <v>1861</v>
      </c>
      <c r="C995" s="1">
        <v>232.0974576270842</v>
      </c>
      <c r="D995" s="1">
        <v>3</v>
      </c>
      <c r="E995" s="3">
        <v>0</v>
      </c>
      <c r="F995" s="3" t="s">
        <v>15</v>
      </c>
      <c r="G995" s="3">
        <f>IFERROR(IF(SEARCH("INSEE",F995)&gt;0,C995+D995,"ERREUR"),E995)</f>
        <v>235.0974576270842</v>
      </c>
      <c r="H995" s="3">
        <v>0</v>
      </c>
      <c r="I995" s="3">
        <v>0</v>
      </c>
      <c r="J995" s="3">
        <v>0</v>
      </c>
      <c r="K995" s="3">
        <v>1</v>
      </c>
      <c r="L995" t="s">
        <v>14</v>
      </c>
      <c r="M995">
        <v>0</v>
      </c>
      <c r="N995" s="8">
        <f>IF(E995&gt;G995,M995/E995,M995/G995)</f>
        <v>0</v>
      </c>
    </row>
    <row r="996" spans="1:14" ht="15" customHeight="1" x14ac:dyDescent="0.25">
      <c r="A996" t="s">
        <v>1862</v>
      </c>
      <c r="B996" t="s">
        <v>1863</v>
      </c>
      <c r="C996" s="1">
        <v>578.15083451658643</v>
      </c>
      <c r="D996" s="1">
        <v>11</v>
      </c>
      <c r="E996" s="3">
        <v>36</v>
      </c>
      <c r="F996" s="3" t="s">
        <v>15</v>
      </c>
      <c r="G996" s="3">
        <f>IFERROR(IF(SEARCH("INSEE",F996)&gt;0,C996+D996,"ERREUR"),E996)</f>
        <v>589.15083451658643</v>
      </c>
      <c r="H996" s="3">
        <v>0</v>
      </c>
      <c r="I996" s="3">
        <v>0</v>
      </c>
      <c r="J996" s="3">
        <v>0</v>
      </c>
      <c r="K996" s="3">
        <v>1</v>
      </c>
      <c r="L996" t="s">
        <v>14</v>
      </c>
      <c r="M996">
        <v>0</v>
      </c>
      <c r="N996" s="8">
        <f>IF(E996&gt;G996,M996/E996,M996/G996)</f>
        <v>0</v>
      </c>
    </row>
    <row r="997" spans="1:14" ht="15" customHeight="1" x14ac:dyDescent="0.25">
      <c r="A997" t="s">
        <v>1864</v>
      </c>
      <c r="B997" t="s">
        <v>1865</v>
      </c>
      <c r="C997" s="1">
        <v>2273</v>
      </c>
      <c r="D997" s="1">
        <v>145</v>
      </c>
      <c r="E997" s="3">
        <v>3</v>
      </c>
      <c r="F997" s="3" t="s">
        <v>15</v>
      </c>
      <c r="G997" s="3">
        <f>IFERROR(IF(SEARCH("INSEE",F997)&gt;0,C997+D997,"ERREUR"),E997)</f>
        <v>2418</v>
      </c>
      <c r="H997" s="3">
        <v>0</v>
      </c>
      <c r="I997" s="3">
        <v>0</v>
      </c>
      <c r="J997" s="3">
        <v>0</v>
      </c>
      <c r="K997" s="3">
        <v>0</v>
      </c>
      <c r="L997" t="s">
        <v>14</v>
      </c>
      <c r="M997">
        <v>0</v>
      </c>
      <c r="N997" s="8">
        <f>IF(E997&gt;G997,M997/E997,M997/G997)</f>
        <v>0</v>
      </c>
    </row>
    <row r="998" spans="1:14" ht="15" customHeight="1" x14ac:dyDescent="0.25">
      <c r="A998" t="s">
        <v>1868</v>
      </c>
      <c r="B998" t="s">
        <v>1869</v>
      </c>
      <c r="C998" s="1">
        <v>591.53119730185199</v>
      </c>
      <c r="D998" s="1">
        <v>23</v>
      </c>
      <c r="E998" s="3">
        <v>0</v>
      </c>
      <c r="F998" s="3" t="s">
        <v>15</v>
      </c>
      <c r="G998" s="3">
        <f>IFERROR(IF(SEARCH("INSEE",F998)&gt;0,C998+D998,"ERREUR"),E998)</f>
        <v>614.53119730185199</v>
      </c>
      <c r="H998" s="3">
        <v>0</v>
      </c>
      <c r="I998" s="3">
        <v>0</v>
      </c>
      <c r="J998" s="3">
        <v>0</v>
      </c>
      <c r="K998" s="3">
        <v>1</v>
      </c>
      <c r="L998" t="s">
        <v>14</v>
      </c>
      <c r="M998">
        <v>0</v>
      </c>
      <c r="N998" s="8">
        <f>IF(E998&gt;G998,M998/E998,M998/G998)</f>
        <v>0</v>
      </c>
    </row>
    <row r="999" spans="1:14" ht="15" customHeight="1" x14ac:dyDescent="0.25">
      <c r="A999" t="s">
        <v>1870</v>
      </c>
      <c r="B999" t="s">
        <v>1871</v>
      </c>
      <c r="C999" s="1">
        <v>201.41116751269084</v>
      </c>
      <c r="D999" s="1">
        <v>6</v>
      </c>
      <c r="E999" s="3">
        <v>0</v>
      </c>
      <c r="F999" s="3" t="s">
        <v>15</v>
      </c>
      <c r="G999" s="3">
        <f>IFERROR(IF(SEARCH("INSEE",F999)&gt;0,C999+D999,"ERREUR"),E999)</f>
        <v>207.41116751269084</v>
      </c>
      <c r="H999" s="3">
        <v>0</v>
      </c>
      <c r="I999" s="3">
        <v>0</v>
      </c>
      <c r="J999" s="3">
        <v>0</v>
      </c>
      <c r="K999" s="3">
        <v>1</v>
      </c>
      <c r="L999" t="s">
        <v>14</v>
      </c>
      <c r="M999">
        <v>0</v>
      </c>
      <c r="N999" s="8">
        <f>IF(E999&gt;G999,M999/E999,M999/G999)</f>
        <v>0</v>
      </c>
    </row>
    <row r="1000" spans="1:14" ht="15" customHeight="1" x14ac:dyDescent="0.25">
      <c r="A1000" t="s">
        <v>1872</v>
      </c>
      <c r="B1000" t="s">
        <v>1873</v>
      </c>
      <c r="C1000" s="1">
        <v>483.2249478504304</v>
      </c>
      <c r="D1000" s="1">
        <v>12</v>
      </c>
      <c r="E1000" s="3">
        <v>1</v>
      </c>
      <c r="F1000" s="3" t="s">
        <v>15</v>
      </c>
      <c r="G1000" s="3">
        <f>IFERROR(IF(SEARCH("INSEE",F1000)&gt;0,C1000+D1000,"ERREUR"),E1000)</f>
        <v>495.2249478504304</v>
      </c>
      <c r="H1000" s="3">
        <v>0</v>
      </c>
      <c r="I1000" s="3">
        <v>0</v>
      </c>
      <c r="J1000" s="3">
        <v>0</v>
      </c>
      <c r="K1000" s="3">
        <v>0</v>
      </c>
      <c r="L1000" t="s">
        <v>14</v>
      </c>
      <c r="M1000">
        <v>0</v>
      </c>
      <c r="N1000" s="8">
        <f>IF(E1000&gt;G1000,M1000/E1000,M1000/G1000)</f>
        <v>0</v>
      </c>
    </row>
    <row r="1001" spans="1:14" ht="15" customHeight="1" x14ac:dyDescent="0.25">
      <c r="A1001" t="s">
        <v>1874</v>
      </c>
      <c r="B1001" t="s">
        <v>1875</v>
      </c>
      <c r="C1001" s="1">
        <v>477</v>
      </c>
      <c r="D1001" s="1">
        <v>21</v>
      </c>
      <c r="E1001" s="3">
        <v>0</v>
      </c>
      <c r="F1001" s="3" t="s">
        <v>15</v>
      </c>
      <c r="G1001" s="3">
        <f>IFERROR(IF(SEARCH("INSEE",F1001)&gt;0,C1001+D1001,"ERREUR"),E1001)</f>
        <v>498</v>
      </c>
      <c r="H1001" s="3">
        <v>0</v>
      </c>
      <c r="I1001" s="3">
        <v>0</v>
      </c>
      <c r="J1001" s="3">
        <v>0</v>
      </c>
      <c r="K1001" s="3">
        <v>1</v>
      </c>
      <c r="L1001" t="s">
        <v>44</v>
      </c>
      <c r="M1001">
        <v>0</v>
      </c>
      <c r="N1001" s="8">
        <f>IF(E1001&gt;G1001,M1001/E1001,M1001/G1001)</f>
        <v>0</v>
      </c>
    </row>
    <row r="1002" spans="1:14" ht="15" customHeight="1" x14ac:dyDescent="0.25">
      <c r="A1002" t="s">
        <v>1876</v>
      </c>
      <c r="B1002" t="s">
        <v>1877</v>
      </c>
      <c r="C1002" s="1">
        <v>583</v>
      </c>
      <c r="D1002" s="1">
        <v>17</v>
      </c>
      <c r="E1002" s="3">
        <v>48</v>
      </c>
      <c r="F1002" s="3" t="s">
        <v>15</v>
      </c>
      <c r="G1002" s="3">
        <f>IFERROR(IF(SEARCH("INSEE",F1002)&gt;0,C1002+D1002,"ERREUR"),E1002)</f>
        <v>600</v>
      </c>
      <c r="H1002" s="3">
        <v>0</v>
      </c>
      <c r="I1002" s="3">
        <v>0</v>
      </c>
      <c r="J1002" s="3">
        <v>0</v>
      </c>
      <c r="K1002" s="3">
        <v>1</v>
      </c>
      <c r="L1002" t="s">
        <v>14</v>
      </c>
      <c r="M1002">
        <v>0</v>
      </c>
      <c r="N1002" s="8">
        <f>IF(E1002&gt;G1002,M1002/E1002,M1002/G1002)</f>
        <v>0</v>
      </c>
    </row>
    <row r="1003" spans="1:14" ht="15" customHeight="1" x14ac:dyDescent="0.25">
      <c r="A1003" t="s">
        <v>1878</v>
      </c>
      <c r="B1003" t="s">
        <v>1879</v>
      </c>
      <c r="C1003" s="1">
        <v>173.52294566053553</v>
      </c>
      <c r="D1003" s="1">
        <v>4</v>
      </c>
      <c r="E1003" s="3">
        <v>0</v>
      </c>
      <c r="F1003" s="3" t="s">
        <v>15</v>
      </c>
      <c r="G1003" s="3">
        <f>IFERROR(IF(SEARCH("INSEE",F1003)&gt;0,C1003+D1003,"ERREUR"),E1003)</f>
        <v>177.52294566053553</v>
      </c>
      <c r="H1003" s="3">
        <v>0</v>
      </c>
      <c r="I1003" s="3">
        <v>0</v>
      </c>
      <c r="J1003" s="3">
        <v>0</v>
      </c>
      <c r="K1003" s="3">
        <v>1</v>
      </c>
      <c r="L1003" t="s">
        <v>14</v>
      </c>
      <c r="M1003">
        <v>0</v>
      </c>
      <c r="N1003" s="8">
        <f>IF(E1003&gt;G1003,M1003/E1003,M1003/G1003)</f>
        <v>0</v>
      </c>
    </row>
    <row r="1004" spans="1:14" ht="15" customHeight="1" x14ac:dyDescent="0.25">
      <c r="A1004" t="s">
        <v>1882</v>
      </c>
      <c r="B1004" t="s">
        <v>1883</v>
      </c>
      <c r="C1004" s="1">
        <v>367.60835509130033</v>
      </c>
      <c r="D1004" s="1">
        <v>15</v>
      </c>
      <c r="E1004" s="3">
        <v>0</v>
      </c>
      <c r="F1004" s="3" t="s">
        <v>15</v>
      </c>
      <c r="G1004" s="3">
        <f>IFERROR(IF(SEARCH("INSEE",F1004)&gt;0,C1004+D1004,"ERREUR"),E1004)</f>
        <v>382.60835509130033</v>
      </c>
      <c r="H1004" s="3">
        <v>0</v>
      </c>
      <c r="I1004" s="3">
        <v>0</v>
      </c>
      <c r="J1004" s="3">
        <v>0</v>
      </c>
      <c r="K1004" s="3">
        <v>1</v>
      </c>
      <c r="L1004" t="s">
        <v>14</v>
      </c>
      <c r="M1004">
        <v>0</v>
      </c>
      <c r="N1004" s="8">
        <f>IF(E1004&gt;G1004,M1004/E1004,M1004/G1004)</f>
        <v>0</v>
      </c>
    </row>
    <row r="1005" spans="1:14" ht="15" customHeight="1" x14ac:dyDescent="0.25">
      <c r="A1005" t="s">
        <v>1886</v>
      </c>
      <c r="B1005" t="s">
        <v>1887</v>
      </c>
      <c r="C1005" s="1">
        <v>370.55560893586198</v>
      </c>
      <c r="D1005" s="1">
        <v>22</v>
      </c>
      <c r="E1005" s="3">
        <v>0</v>
      </c>
      <c r="F1005" s="3" t="s">
        <v>15</v>
      </c>
      <c r="G1005" s="3">
        <f>IFERROR(IF(SEARCH("INSEE",F1005)&gt;0,C1005+D1005,"ERREUR"),E1005)</f>
        <v>392.55560893586198</v>
      </c>
      <c r="H1005" s="3">
        <v>0</v>
      </c>
      <c r="I1005" s="3">
        <v>0</v>
      </c>
      <c r="J1005" s="3">
        <v>0</v>
      </c>
      <c r="K1005" s="3">
        <v>1</v>
      </c>
      <c r="L1005" t="s">
        <v>14</v>
      </c>
      <c r="M1005">
        <v>0</v>
      </c>
      <c r="N1005" s="8">
        <f>IF(E1005&gt;G1005,M1005/E1005,M1005/G1005)</f>
        <v>0</v>
      </c>
    </row>
    <row r="1006" spans="1:14" ht="15" customHeight="1" x14ac:dyDescent="0.25">
      <c r="A1006" t="s">
        <v>1888</v>
      </c>
      <c r="B1006" t="s">
        <v>1889</v>
      </c>
      <c r="C1006" s="1">
        <v>555.63157894735502</v>
      </c>
      <c r="D1006" s="1">
        <v>35</v>
      </c>
      <c r="E1006" s="3">
        <v>60</v>
      </c>
      <c r="F1006" s="3" t="s">
        <v>15</v>
      </c>
      <c r="G1006" s="3">
        <f>IFERROR(IF(SEARCH("INSEE",F1006)&gt;0,C1006+D1006,"ERREUR"),E1006)</f>
        <v>590.63157894735502</v>
      </c>
      <c r="H1006" s="3">
        <v>0</v>
      </c>
      <c r="I1006" s="3">
        <v>0</v>
      </c>
      <c r="J1006" s="3">
        <v>0</v>
      </c>
      <c r="K1006" s="3">
        <v>0</v>
      </c>
      <c r="L1006" t="s">
        <v>14</v>
      </c>
      <c r="M1006">
        <v>0</v>
      </c>
      <c r="N1006" s="8">
        <f>IF(E1006&gt;G1006,M1006/E1006,M1006/G1006)</f>
        <v>0</v>
      </c>
    </row>
    <row r="1007" spans="1:14" ht="15" customHeight="1" x14ac:dyDescent="0.25">
      <c r="A1007" t="s">
        <v>1890</v>
      </c>
      <c r="B1007" t="s">
        <v>1891</v>
      </c>
      <c r="C1007" s="1">
        <v>318.16109422491138</v>
      </c>
      <c r="D1007" s="1">
        <v>6</v>
      </c>
      <c r="E1007" s="3">
        <v>0</v>
      </c>
      <c r="F1007" s="3" t="s">
        <v>15</v>
      </c>
      <c r="G1007" s="3">
        <f>IFERROR(IF(SEARCH("INSEE",F1007)&gt;0,C1007+D1007,"ERREUR"),E1007)</f>
        <v>324.16109422491138</v>
      </c>
      <c r="H1007" s="3">
        <v>0</v>
      </c>
      <c r="I1007" s="3">
        <v>0</v>
      </c>
      <c r="J1007" s="3">
        <v>0</v>
      </c>
      <c r="K1007" s="3">
        <v>1</v>
      </c>
      <c r="L1007" t="s">
        <v>14</v>
      </c>
      <c r="M1007">
        <v>0</v>
      </c>
      <c r="N1007" s="8">
        <f>IF(E1007&gt;G1007,M1007/E1007,M1007/G1007)</f>
        <v>0</v>
      </c>
    </row>
    <row r="1008" spans="1:14" ht="15" customHeight="1" x14ac:dyDescent="0.25">
      <c r="A1008" t="s">
        <v>1892</v>
      </c>
      <c r="B1008" t="s">
        <v>1893</v>
      </c>
      <c r="C1008" s="1">
        <v>865.76052946880282</v>
      </c>
      <c r="D1008" s="1">
        <v>13</v>
      </c>
      <c r="E1008" s="3">
        <v>0</v>
      </c>
      <c r="F1008" s="3" t="s">
        <v>15</v>
      </c>
      <c r="G1008" s="3">
        <f>IFERROR(IF(SEARCH("INSEE",F1008)&gt;0,C1008+D1008,"ERREUR"),E1008)</f>
        <v>878.76052946880282</v>
      </c>
      <c r="H1008" s="3">
        <v>0</v>
      </c>
      <c r="I1008" s="3">
        <v>0</v>
      </c>
      <c r="J1008" s="3">
        <v>0</v>
      </c>
      <c r="K1008" s="3">
        <v>1</v>
      </c>
      <c r="L1008" t="s">
        <v>14</v>
      </c>
      <c r="M1008">
        <v>0</v>
      </c>
      <c r="N1008" s="8">
        <f>IF(E1008&gt;G1008,M1008/E1008,M1008/G1008)</f>
        <v>0</v>
      </c>
    </row>
    <row r="1009" spans="1:14" ht="15" customHeight="1" x14ac:dyDescent="0.25">
      <c r="A1009" t="s">
        <v>1896</v>
      </c>
      <c r="B1009" t="s">
        <v>1897</v>
      </c>
      <c r="C1009" s="3">
        <v>546.41523809523835</v>
      </c>
      <c r="D1009" s="3">
        <v>13</v>
      </c>
      <c r="E1009" s="3">
        <v>703</v>
      </c>
      <c r="F1009" s="3" t="s">
        <v>13</v>
      </c>
      <c r="G1009" s="3">
        <f>IFERROR(IF(SEARCH("INSEE",F1009)&gt;0,C1009+D1009,"ERREUR"),E1009)</f>
        <v>703</v>
      </c>
      <c r="H1009" s="3">
        <v>0</v>
      </c>
      <c r="I1009" s="3" t="s">
        <v>16</v>
      </c>
      <c r="J1009" s="3">
        <v>0</v>
      </c>
      <c r="K1009" s="3">
        <v>1</v>
      </c>
      <c r="L1009" t="s">
        <v>14</v>
      </c>
      <c r="M1009">
        <v>0</v>
      </c>
      <c r="N1009" s="8">
        <f>IF(E1009&gt;G1009,M1009/E1009,M1009/G1009)</f>
        <v>0</v>
      </c>
    </row>
    <row r="1010" spans="1:14" ht="15" customHeight="1" x14ac:dyDescent="0.25">
      <c r="A1010" t="s">
        <v>1898</v>
      </c>
      <c r="B1010" t="s">
        <v>1899</v>
      </c>
      <c r="C1010" s="1">
        <v>360.77238263093238</v>
      </c>
      <c r="D1010" s="1">
        <v>19</v>
      </c>
      <c r="E1010" s="3">
        <v>0</v>
      </c>
      <c r="F1010" s="3" t="s">
        <v>15</v>
      </c>
      <c r="G1010" s="3">
        <f>IFERROR(IF(SEARCH("INSEE",F1010)&gt;0,C1010+D1010,"ERREUR"),E1010)</f>
        <v>379.77238263093238</v>
      </c>
      <c r="H1010" s="3">
        <v>0</v>
      </c>
      <c r="I1010" s="3">
        <v>0</v>
      </c>
      <c r="J1010" s="3">
        <v>0</v>
      </c>
      <c r="K1010" s="3">
        <v>1</v>
      </c>
      <c r="L1010" t="s">
        <v>14</v>
      </c>
      <c r="M1010">
        <v>0</v>
      </c>
      <c r="N1010" s="8">
        <f>IF(E1010&gt;G1010,M1010/E1010,M1010/G1010)</f>
        <v>0</v>
      </c>
    </row>
    <row r="1011" spans="1:14" ht="15" customHeight="1" x14ac:dyDescent="0.25">
      <c r="A1011" t="s">
        <v>1900</v>
      </c>
      <c r="B1011" t="s">
        <v>36</v>
      </c>
      <c r="C1011" s="1">
        <v>261.64726361729549</v>
      </c>
      <c r="D1011" s="1">
        <v>21</v>
      </c>
      <c r="E1011" s="3">
        <v>0</v>
      </c>
      <c r="F1011" s="3" t="s">
        <v>15</v>
      </c>
      <c r="G1011" s="3">
        <f>IFERROR(IF(SEARCH("INSEE",F1011)&gt;0,C1011+D1011,"ERREUR"),E1011)</f>
        <v>282.64726361729549</v>
      </c>
      <c r="H1011" s="3">
        <v>0</v>
      </c>
      <c r="I1011" s="3">
        <v>0</v>
      </c>
      <c r="J1011" s="3">
        <v>0</v>
      </c>
      <c r="K1011" s="3">
        <v>1</v>
      </c>
      <c r="L1011" t="s">
        <v>14</v>
      </c>
      <c r="M1011">
        <v>0</v>
      </c>
      <c r="N1011" s="8">
        <f>IF(E1011&gt;G1011,M1011/E1011,M1011/G1011)</f>
        <v>0</v>
      </c>
    </row>
    <row r="1012" spans="1:14" ht="15" customHeight="1" x14ac:dyDescent="0.25">
      <c r="A1012" t="s">
        <v>1901</v>
      </c>
      <c r="B1012" t="s">
        <v>1902</v>
      </c>
      <c r="C1012" s="1">
        <v>364.72192513369015</v>
      </c>
      <c r="D1012" s="1">
        <v>9</v>
      </c>
      <c r="E1012" s="3">
        <v>0</v>
      </c>
      <c r="F1012" s="3" t="s">
        <v>15</v>
      </c>
      <c r="G1012" s="3">
        <f>IFERROR(IF(SEARCH("INSEE",F1012)&gt;0,C1012+D1012,"ERREUR"),E1012)</f>
        <v>373.72192513369015</v>
      </c>
      <c r="H1012" s="3">
        <v>0</v>
      </c>
      <c r="I1012" s="3">
        <v>0</v>
      </c>
      <c r="J1012" s="3">
        <v>0</v>
      </c>
      <c r="K1012" s="3">
        <v>1</v>
      </c>
      <c r="L1012" t="s">
        <v>14</v>
      </c>
      <c r="M1012">
        <v>0</v>
      </c>
      <c r="N1012" s="8">
        <f>IF(E1012&gt;G1012,M1012/E1012,M1012/G1012)</f>
        <v>0</v>
      </c>
    </row>
    <row r="1013" spans="1:14" ht="15" customHeight="1" x14ac:dyDescent="0.25">
      <c r="A1013" t="s">
        <v>1903</v>
      </c>
      <c r="B1013" t="s">
        <v>1904</v>
      </c>
      <c r="C1013" s="1">
        <v>880.01146788992048</v>
      </c>
      <c r="D1013" s="1">
        <v>26</v>
      </c>
      <c r="E1013" s="3">
        <v>0</v>
      </c>
      <c r="F1013" s="3" t="s">
        <v>15</v>
      </c>
      <c r="G1013" s="3">
        <f>IFERROR(IF(SEARCH("INSEE",F1013)&gt;0,C1013+D1013,"ERREUR"),E1013)</f>
        <v>906.01146788992048</v>
      </c>
      <c r="H1013" s="3">
        <v>0</v>
      </c>
      <c r="I1013" s="3">
        <v>0</v>
      </c>
      <c r="J1013" s="3">
        <v>0</v>
      </c>
      <c r="K1013" s="3">
        <v>1</v>
      </c>
      <c r="L1013" t="s">
        <v>14</v>
      </c>
      <c r="M1013">
        <v>0</v>
      </c>
      <c r="N1013" s="8">
        <f>IF(E1013&gt;G1013,M1013/E1013,M1013/G1013)</f>
        <v>0</v>
      </c>
    </row>
    <row r="1014" spans="1:14" ht="15" customHeight="1" x14ac:dyDescent="0.25">
      <c r="A1014" t="s">
        <v>1905</v>
      </c>
      <c r="B1014" t="s">
        <v>1906</v>
      </c>
      <c r="C1014" s="1">
        <v>201.92026217228457</v>
      </c>
      <c r="D1014" s="1">
        <v>9</v>
      </c>
      <c r="E1014" s="3">
        <v>0</v>
      </c>
      <c r="F1014" s="3" t="s">
        <v>15</v>
      </c>
      <c r="G1014" s="3">
        <f>IFERROR(IF(SEARCH("INSEE",F1014)&gt;0,C1014+D1014,"ERREUR"),E1014)</f>
        <v>210.92026217228457</v>
      </c>
      <c r="H1014" s="3">
        <v>0</v>
      </c>
      <c r="I1014" s="3">
        <v>0</v>
      </c>
      <c r="J1014" s="3">
        <v>0</v>
      </c>
      <c r="K1014" s="3">
        <v>1</v>
      </c>
      <c r="L1014" t="s">
        <v>14</v>
      </c>
      <c r="M1014">
        <v>0</v>
      </c>
      <c r="N1014" s="8">
        <f>IF(E1014&gt;G1014,M1014/E1014,M1014/G1014)</f>
        <v>0</v>
      </c>
    </row>
    <row r="1015" spans="1:14" ht="15" customHeight="1" x14ac:dyDescent="0.25">
      <c r="A1015" t="s">
        <v>1907</v>
      </c>
      <c r="B1015" t="s">
        <v>750</v>
      </c>
      <c r="C1015" s="1">
        <v>313.06200283135678</v>
      </c>
      <c r="D1015" s="1">
        <v>11</v>
      </c>
      <c r="E1015" s="3">
        <v>0</v>
      </c>
      <c r="F1015" s="3" t="s">
        <v>15</v>
      </c>
      <c r="G1015" s="3">
        <f>IFERROR(IF(SEARCH("INSEE",F1015)&gt;0,C1015+D1015,"ERREUR"),E1015)</f>
        <v>324.06200283135678</v>
      </c>
      <c r="H1015" s="3">
        <v>0</v>
      </c>
      <c r="I1015" s="3">
        <v>0</v>
      </c>
      <c r="J1015" s="3">
        <v>0</v>
      </c>
      <c r="K1015" s="3">
        <v>1</v>
      </c>
      <c r="L1015" t="s">
        <v>14</v>
      </c>
      <c r="M1015">
        <v>0</v>
      </c>
      <c r="N1015" s="8">
        <f>IF(E1015&gt;G1015,M1015/E1015,M1015/G1015)</f>
        <v>0</v>
      </c>
    </row>
    <row r="1016" spans="1:14" ht="15" customHeight="1" x14ac:dyDescent="0.25">
      <c r="A1016" t="s">
        <v>1908</v>
      </c>
      <c r="B1016" t="s">
        <v>1909</v>
      </c>
      <c r="C1016" s="1">
        <v>382</v>
      </c>
      <c r="D1016" s="1">
        <v>17</v>
      </c>
      <c r="E1016" s="3">
        <v>0</v>
      </c>
      <c r="F1016" s="3" t="s">
        <v>15</v>
      </c>
      <c r="G1016" s="3">
        <f>IFERROR(IF(SEARCH("INSEE",F1016)&gt;0,C1016+D1016,"ERREUR"),E1016)</f>
        <v>399</v>
      </c>
      <c r="H1016" s="3">
        <v>0</v>
      </c>
      <c r="I1016" s="3">
        <v>0</v>
      </c>
      <c r="J1016" s="3">
        <v>0</v>
      </c>
      <c r="K1016" s="3">
        <v>1</v>
      </c>
      <c r="L1016" t="s">
        <v>14</v>
      </c>
      <c r="M1016">
        <v>0</v>
      </c>
      <c r="N1016" s="8">
        <f>IF(E1016&gt;G1016,M1016/E1016,M1016/G1016)</f>
        <v>0</v>
      </c>
    </row>
    <row r="1017" spans="1:14" ht="15" customHeight="1" x14ac:dyDescent="0.25">
      <c r="A1017" t="s">
        <v>1912</v>
      </c>
      <c r="B1017" t="s">
        <v>1913</v>
      </c>
      <c r="C1017" s="1">
        <v>80.441565271819968</v>
      </c>
      <c r="D1017" s="1">
        <v>1</v>
      </c>
      <c r="E1017" s="3">
        <v>91</v>
      </c>
      <c r="F1017" s="3" t="s">
        <v>13</v>
      </c>
      <c r="G1017" s="3">
        <f>IFERROR(IF(SEARCH("INSEE",F1017)&gt;0,C1017+D1017,"ERREUR"),E1017)</f>
        <v>91</v>
      </c>
      <c r="H1017" s="3">
        <v>0</v>
      </c>
      <c r="I1017" s="3">
        <v>0</v>
      </c>
      <c r="J1017" s="3">
        <v>0</v>
      </c>
      <c r="K1017" s="3">
        <v>1</v>
      </c>
      <c r="L1017" t="s">
        <v>14</v>
      </c>
      <c r="M1017">
        <v>0</v>
      </c>
      <c r="N1017" s="8">
        <f>IF(E1017&gt;G1017,M1017/E1017,M1017/G1017)</f>
        <v>0</v>
      </c>
    </row>
    <row r="1018" spans="1:14" ht="15" customHeight="1" x14ac:dyDescent="0.25">
      <c r="A1018" t="s">
        <v>1916</v>
      </c>
      <c r="B1018" t="s">
        <v>1917</v>
      </c>
      <c r="C1018" s="1">
        <v>1484.3602991162404</v>
      </c>
      <c r="D1018" s="1">
        <v>86</v>
      </c>
      <c r="E1018" s="3">
        <v>0</v>
      </c>
      <c r="F1018" s="3" t="s">
        <v>15</v>
      </c>
      <c r="G1018" s="3">
        <f>IFERROR(IF(SEARCH("INSEE",F1018)&gt;0,C1018+D1018,"ERREUR"),E1018)</f>
        <v>1570.3602991162404</v>
      </c>
      <c r="H1018" s="3">
        <v>0</v>
      </c>
      <c r="I1018" s="3">
        <v>0</v>
      </c>
      <c r="J1018" s="3">
        <v>0</v>
      </c>
      <c r="K1018" s="3">
        <v>0</v>
      </c>
      <c r="L1018" t="s">
        <v>14</v>
      </c>
      <c r="M1018">
        <v>0</v>
      </c>
      <c r="N1018" s="8">
        <f>IF(E1018&gt;G1018,M1018/E1018,M1018/G1018)</f>
        <v>0</v>
      </c>
    </row>
    <row r="1019" spans="1:14" ht="15" customHeight="1" x14ac:dyDescent="0.25">
      <c r="A1019" t="s">
        <v>1922</v>
      </c>
      <c r="B1019" t="s">
        <v>1923</v>
      </c>
      <c r="C1019" s="1">
        <v>416.14827108375528</v>
      </c>
      <c r="D1019" s="1">
        <v>17</v>
      </c>
      <c r="E1019" s="3">
        <v>0</v>
      </c>
      <c r="F1019" s="3" t="s">
        <v>15</v>
      </c>
      <c r="G1019" s="3">
        <f>IFERROR(IF(SEARCH("INSEE",F1019)&gt;0,C1019+D1019,"ERREUR"),E1019)</f>
        <v>433.14827108375528</v>
      </c>
      <c r="H1019" s="3">
        <v>0</v>
      </c>
      <c r="I1019" s="3">
        <v>0</v>
      </c>
      <c r="J1019" s="3">
        <v>0</v>
      </c>
      <c r="K1019" s="3">
        <v>1</v>
      </c>
      <c r="L1019" t="s">
        <v>14</v>
      </c>
      <c r="M1019">
        <v>0</v>
      </c>
      <c r="N1019" s="8">
        <f>IF(E1019&gt;G1019,M1019/E1019,M1019/G1019)</f>
        <v>0</v>
      </c>
    </row>
    <row r="1020" spans="1:14" ht="15" customHeight="1" x14ac:dyDescent="0.25">
      <c r="A1020" t="s">
        <v>1924</v>
      </c>
      <c r="B1020" t="s">
        <v>1925</v>
      </c>
      <c r="C1020" s="1">
        <v>1044.2646673292761</v>
      </c>
      <c r="D1020" s="1">
        <v>23</v>
      </c>
      <c r="E1020" s="3">
        <v>0</v>
      </c>
      <c r="F1020" s="3" t="s">
        <v>15</v>
      </c>
      <c r="G1020" s="3">
        <f>IFERROR(IF(SEARCH("INSEE",F1020)&gt;0,C1020+D1020,"ERREUR"),E1020)</f>
        <v>1067.2646673292761</v>
      </c>
      <c r="H1020" s="3">
        <v>0</v>
      </c>
      <c r="I1020" s="3">
        <v>0</v>
      </c>
      <c r="J1020" s="3">
        <v>0</v>
      </c>
      <c r="K1020" s="3">
        <v>1</v>
      </c>
      <c r="L1020" t="s">
        <v>14</v>
      </c>
      <c r="M1020">
        <v>0</v>
      </c>
      <c r="N1020" s="8">
        <f>IF(E1020&gt;G1020,M1020/E1020,M1020/G1020)</f>
        <v>0</v>
      </c>
    </row>
    <row r="1021" spans="1:14" ht="15" customHeight="1" x14ac:dyDescent="0.25">
      <c r="A1021" t="s">
        <v>1926</v>
      </c>
      <c r="B1021" t="s">
        <v>1927</v>
      </c>
      <c r="C1021" s="1">
        <v>564.39616371684065</v>
      </c>
      <c r="D1021" s="1">
        <v>10</v>
      </c>
      <c r="E1021" s="3">
        <v>0</v>
      </c>
      <c r="F1021" s="3" t="s">
        <v>15</v>
      </c>
      <c r="G1021" s="3">
        <f>IFERROR(IF(SEARCH("INSEE",F1021)&gt;0,C1021+D1021,"ERREUR"),E1021)</f>
        <v>574.39616371684065</v>
      </c>
      <c r="H1021" s="3">
        <v>0</v>
      </c>
      <c r="I1021" s="3">
        <v>0</v>
      </c>
      <c r="J1021" s="3">
        <v>0</v>
      </c>
      <c r="K1021" s="3">
        <v>1</v>
      </c>
      <c r="L1021" t="s">
        <v>14</v>
      </c>
      <c r="M1021">
        <v>0</v>
      </c>
      <c r="N1021" s="8">
        <f>IF(E1021&gt;G1021,M1021/E1021,M1021/G1021)</f>
        <v>0</v>
      </c>
    </row>
    <row r="1022" spans="1:14" ht="15" customHeight="1" x14ac:dyDescent="0.25">
      <c r="A1022" t="s">
        <v>1928</v>
      </c>
      <c r="B1022" t="s">
        <v>1929</v>
      </c>
      <c r="C1022" s="1">
        <v>702.15568859937866</v>
      </c>
      <c r="D1022" s="1">
        <v>28</v>
      </c>
      <c r="E1022" s="3">
        <v>0</v>
      </c>
      <c r="F1022" s="3" t="s">
        <v>15</v>
      </c>
      <c r="G1022" s="3">
        <f>IFERROR(IF(SEARCH("INSEE",F1022)&gt;0,C1022+D1022,"ERREUR"),E1022)</f>
        <v>730.15568859937866</v>
      </c>
      <c r="H1022" s="3">
        <v>0</v>
      </c>
      <c r="I1022" s="3">
        <v>0</v>
      </c>
      <c r="J1022" s="3">
        <v>0</v>
      </c>
      <c r="K1022" s="3">
        <v>0</v>
      </c>
      <c r="L1022" t="s">
        <v>14</v>
      </c>
      <c r="M1022">
        <v>0</v>
      </c>
      <c r="N1022" s="8">
        <f>IF(E1022&gt;G1022,M1022/E1022,M1022/G1022)</f>
        <v>0</v>
      </c>
    </row>
    <row r="1023" spans="1:14" ht="15" customHeight="1" x14ac:dyDescent="0.25">
      <c r="A1023" t="s">
        <v>1932</v>
      </c>
      <c r="B1023" t="s">
        <v>1933</v>
      </c>
      <c r="C1023" s="1">
        <v>366</v>
      </c>
      <c r="D1023" s="1">
        <v>12</v>
      </c>
      <c r="E1023" s="3">
        <v>0</v>
      </c>
      <c r="F1023" s="3" t="s">
        <v>15</v>
      </c>
      <c r="G1023" s="3">
        <f>IFERROR(IF(SEARCH("INSEE",F1023)&gt;0,C1023+D1023,"ERREUR"),E1023)</f>
        <v>378</v>
      </c>
      <c r="H1023" s="3">
        <v>0</v>
      </c>
      <c r="I1023" s="3">
        <v>0</v>
      </c>
      <c r="J1023" s="3">
        <v>0</v>
      </c>
      <c r="K1023" s="3">
        <v>1</v>
      </c>
      <c r="L1023" t="s">
        <v>14</v>
      </c>
      <c r="M1023">
        <v>0</v>
      </c>
      <c r="N1023" s="8">
        <f>IF(E1023&gt;G1023,M1023/E1023,M1023/G1023)</f>
        <v>0</v>
      </c>
    </row>
    <row r="1024" spans="1:14" ht="15" customHeight="1" x14ac:dyDescent="0.25">
      <c r="A1024" t="s">
        <v>1934</v>
      </c>
      <c r="B1024" t="s">
        <v>1935</v>
      </c>
      <c r="C1024" s="1">
        <v>107.35137638281452</v>
      </c>
      <c r="D1024" s="1">
        <v>3</v>
      </c>
      <c r="E1024" s="3">
        <v>0</v>
      </c>
      <c r="F1024" s="3" t="s">
        <v>15</v>
      </c>
      <c r="G1024" s="3">
        <f>IFERROR(IF(SEARCH("INSEE",F1024)&gt;0,C1024+D1024,"ERREUR"),E1024)</f>
        <v>110.35137638281452</v>
      </c>
      <c r="H1024" s="3">
        <v>0</v>
      </c>
      <c r="I1024" s="3">
        <v>0</v>
      </c>
      <c r="J1024" s="3">
        <v>0</v>
      </c>
      <c r="K1024" s="3">
        <v>1</v>
      </c>
      <c r="L1024" t="s">
        <v>14</v>
      </c>
      <c r="M1024">
        <v>0</v>
      </c>
      <c r="N1024" s="8">
        <f>IF(E1024&gt;G1024,M1024/E1024,M1024/G1024)</f>
        <v>0</v>
      </c>
    </row>
    <row r="1025" spans="1:14" ht="15" customHeight="1" x14ac:dyDescent="0.25">
      <c r="A1025" t="s">
        <v>1936</v>
      </c>
      <c r="B1025" t="s">
        <v>1937</v>
      </c>
      <c r="C1025" s="1">
        <v>1628.4735516372818</v>
      </c>
      <c r="D1025" s="1">
        <v>123</v>
      </c>
      <c r="E1025" s="3">
        <v>589</v>
      </c>
      <c r="F1025" s="3" t="s">
        <v>15</v>
      </c>
      <c r="G1025" s="3">
        <f>IFERROR(IF(SEARCH("INSEE",F1025)&gt;0,C1025+D1025,"ERREUR"),E1025)</f>
        <v>1751.4735516372818</v>
      </c>
      <c r="H1025" s="3">
        <v>0</v>
      </c>
      <c r="I1025" s="3">
        <v>0</v>
      </c>
      <c r="J1025" s="3">
        <v>0</v>
      </c>
      <c r="K1025" s="3">
        <v>0</v>
      </c>
      <c r="L1025" t="s">
        <v>14</v>
      </c>
      <c r="M1025">
        <v>0</v>
      </c>
      <c r="N1025" s="8">
        <f>IF(E1025&gt;G1025,M1025/E1025,M1025/G1025)</f>
        <v>0</v>
      </c>
    </row>
    <row r="1026" spans="1:14" ht="15" customHeight="1" x14ac:dyDescent="0.25">
      <c r="A1026" t="s">
        <v>1938</v>
      </c>
      <c r="B1026" t="s">
        <v>1939</v>
      </c>
      <c r="C1026" s="1">
        <v>454</v>
      </c>
      <c r="D1026" s="1">
        <v>41</v>
      </c>
      <c r="E1026" s="3">
        <v>19</v>
      </c>
      <c r="F1026" s="3" t="s">
        <v>15</v>
      </c>
      <c r="G1026" s="3">
        <f>IFERROR(IF(SEARCH("INSEE",F1026)&gt;0,C1026+D1026,"ERREUR"),E1026)</f>
        <v>495</v>
      </c>
      <c r="H1026" s="3">
        <v>0</v>
      </c>
      <c r="I1026" s="3">
        <v>0</v>
      </c>
      <c r="J1026" s="3">
        <v>0</v>
      </c>
      <c r="K1026" s="3">
        <v>1</v>
      </c>
      <c r="L1026" t="s">
        <v>14</v>
      </c>
      <c r="M1026">
        <v>0</v>
      </c>
      <c r="N1026" s="8">
        <f>IF(E1026&gt;G1026,M1026/E1026,M1026/G1026)</f>
        <v>0</v>
      </c>
    </row>
    <row r="1027" spans="1:14" ht="15" customHeight="1" x14ac:dyDescent="0.25">
      <c r="A1027" t="s">
        <v>1942</v>
      </c>
      <c r="B1027" t="s">
        <v>1943</v>
      </c>
      <c r="C1027" s="1">
        <v>534.81283209331241</v>
      </c>
      <c r="D1027" s="1">
        <v>26</v>
      </c>
      <c r="E1027" s="3">
        <v>123</v>
      </c>
      <c r="F1027" s="3" t="s">
        <v>15</v>
      </c>
      <c r="G1027" s="3">
        <f>IFERROR(IF(SEARCH("INSEE",F1027)&gt;0,C1027+D1027,"ERREUR"),E1027)</f>
        <v>560.81283209331241</v>
      </c>
      <c r="H1027" s="3">
        <v>0</v>
      </c>
      <c r="I1027" s="3">
        <v>0</v>
      </c>
      <c r="J1027" s="3">
        <v>0</v>
      </c>
      <c r="K1027" s="3">
        <v>1</v>
      </c>
      <c r="L1027" t="s">
        <v>14</v>
      </c>
      <c r="M1027">
        <v>0</v>
      </c>
      <c r="N1027" s="8">
        <f>IF(E1027&gt;G1027,M1027/E1027,M1027/G1027)</f>
        <v>0</v>
      </c>
    </row>
    <row r="1028" spans="1:14" ht="15" customHeight="1" x14ac:dyDescent="0.25">
      <c r="A1028" t="s">
        <v>1944</v>
      </c>
      <c r="B1028" t="s">
        <v>1945</v>
      </c>
      <c r="C1028" s="1">
        <v>744.18558071851749</v>
      </c>
      <c r="D1028" s="1">
        <v>32</v>
      </c>
      <c r="E1028" s="3">
        <v>0</v>
      </c>
      <c r="F1028" s="3" t="s">
        <v>15</v>
      </c>
      <c r="G1028" s="3">
        <f>IFERROR(IF(SEARCH("INSEE",F1028)&gt;0,C1028+D1028,"ERREUR"),E1028)</f>
        <v>776.18558071851749</v>
      </c>
      <c r="H1028" s="3">
        <v>0</v>
      </c>
      <c r="I1028" s="3">
        <v>0</v>
      </c>
      <c r="J1028" s="3">
        <v>0</v>
      </c>
      <c r="K1028" s="3">
        <v>1</v>
      </c>
      <c r="L1028" t="s">
        <v>44</v>
      </c>
      <c r="M1028">
        <v>0</v>
      </c>
      <c r="N1028" s="8">
        <f>IF(E1028&gt;G1028,M1028/E1028,M1028/G1028)</f>
        <v>0</v>
      </c>
    </row>
    <row r="1029" spans="1:14" ht="15" customHeight="1" x14ac:dyDescent="0.25">
      <c r="A1029" t="s">
        <v>1946</v>
      </c>
      <c r="B1029" t="s">
        <v>1947</v>
      </c>
      <c r="C1029" s="1">
        <v>178.46249999999549</v>
      </c>
      <c r="D1029" s="1">
        <v>3</v>
      </c>
      <c r="E1029" s="3">
        <v>0</v>
      </c>
      <c r="F1029" s="3" t="s">
        <v>15</v>
      </c>
      <c r="G1029" s="3">
        <f>IFERROR(IF(SEARCH("INSEE",F1029)&gt;0,C1029+D1029,"ERREUR"),E1029)</f>
        <v>181.46249999999549</v>
      </c>
      <c r="H1029" s="3">
        <v>0</v>
      </c>
      <c r="I1029" s="3">
        <v>0</v>
      </c>
      <c r="J1029" s="3">
        <v>0</v>
      </c>
      <c r="K1029" s="3">
        <v>1</v>
      </c>
      <c r="L1029" t="s">
        <v>14</v>
      </c>
      <c r="M1029">
        <v>0</v>
      </c>
      <c r="N1029" s="8">
        <f>IF(E1029&gt;G1029,M1029/E1029,M1029/G1029)</f>
        <v>0</v>
      </c>
    </row>
    <row r="1030" spans="1:14" ht="15" customHeight="1" x14ac:dyDescent="0.25">
      <c r="A1030" t="s">
        <v>1948</v>
      </c>
      <c r="B1030" t="s">
        <v>1949</v>
      </c>
      <c r="C1030" s="1">
        <v>570.44144144143957</v>
      </c>
      <c r="D1030" s="1">
        <v>14</v>
      </c>
      <c r="E1030" s="3">
        <v>0</v>
      </c>
      <c r="F1030" s="3" t="s">
        <v>15</v>
      </c>
      <c r="G1030" s="3">
        <f>IFERROR(IF(SEARCH("INSEE",F1030)&gt;0,C1030+D1030,"ERREUR"),E1030)</f>
        <v>584.44144144143957</v>
      </c>
      <c r="H1030" s="3">
        <v>0</v>
      </c>
      <c r="I1030" s="3">
        <v>0</v>
      </c>
      <c r="J1030" s="3">
        <v>0</v>
      </c>
      <c r="K1030" s="3">
        <v>1</v>
      </c>
      <c r="L1030" t="s">
        <v>14</v>
      </c>
      <c r="M1030">
        <v>0</v>
      </c>
      <c r="N1030" s="8">
        <f>IF(E1030&gt;G1030,M1030/E1030,M1030/G1030)</f>
        <v>0</v>
      </c>
    </row>
    <row r="1031" spans="1:14" ht="15" customHeight="1" x14ac:dyDescent="0.25">
      <c r="A1031" t="s">
        <v>1950</v>
      </c>
      <c r="B1031" t="s">
        <v>1951</v>
      </c>
      <c r="C1031" s="1">
        <v>192.18684355997792</v>
      </c>
      <c r="D1031" s="1">
        <v>3</v>
      </c>
      <c r="E1031" s="3">
        <v>0</v>
      </c>
      <c r="F1031" s="3" t="s">
        <v>15</v>
      </c>
      <c r="G1031" s="3">
        <f>IFERROR(IF(SEARCH("INSEE",F1031)&gt;0,C1031+D1031,"ERREUR"),E1031)</f>
        <v>195.18684355997792</v>
      </c>
      <c r="H1031" s="3">
        <v>0</v>
      </c>
      <c r="I1031" s="3">
        <v>0</v>
      </c>
      <c r="J1031" s="3">
        <v>0</v>
      </c>
      <c r="K1031" s="3">
        <v>1</v>
      </c>
      <c r="L1031" t="s">
        <v>14</v>
      </c>
      <c r="M1031">
        <v>0</v>
      </c>
      <c r="N1031" s="8">
        <f>IF(E1031&gt;G1031,M1031/E1031,M1031/G1031)</f>
        <v>0</v>
      </c>
    </row>
    <row r="1032" spans="1:14" ht="15" customHeight="1" x14ac:dyDescent="0.25">
      <c r="A1032" t="s">
        <v>1952</v>
      </c>
      <c r="B1032" t="s">
        <v>1953</v>
      </c>
      <c r="C1032" s="1">
        <v>411.93102975455992</v>
      </c>
      <c r="D1032" s="1">
        <v>8</v>
      </c>
      <c r="E1032" s="3">
        <v>0</v>
      </c>
      <c r="F1032" s="3" t="s">
        <v>15</v>
      </c>
      <c r="G1032" s="3">
        <f>IFERROR(IF(SEARCH("INSEE",F1032)&gt;0,C1032+D1032,"ERREUR"),E1032)</f>
        <v>419.93102975455992</v>
      </c>
      <c r="H1032" s="3">
        <v>0</v>
      </c>
      <c r="I1032" s="3">
        <v>0</v>
      </c>
      <c r="J1032" s="3">
        <v>0</v>
      </c>
      <c r="K1032" s="3">
        <v>1</v>
      </c>
      <c r="L1032" t="s">
        <v>14</v>
      </c>
      <c r="M1032">
        <v>0</v>
      </c>
      <c r="N1032" s="8">
        <f>IF(E1032&gt;G1032,M1032/E1032,M1032/G1032)</f>
        <v>0</v>
      </c>
    </row>
    <row r="1033" spans="1:14" ht="15" customHeight="1" x14ac:dyDescent="0.25">
      <c r="A1033" t="s">
        <v>1954</v>
      </c>
      <c r="B1033" t="s">
        <v>1955</v>
      </c>
      <c r="C1033" s="1">
        <v>97</v>
      </c>
      <c r="D1033" s="1">
        <v>2</v>
      </c>
      <c r="E1033" s="3">
        <v>0</v>
      </c>
      <c r="F1033" s="3" t="s">
        <v>15</v>
      </c>
      <c r="G1033" s="3">
        <f>IFERROR(IF(SEARCH("INSEE",F1033)&gt;0,C1033+D1033,"ERREUR"),E1033)</f>
        <v>99</v>
      </c>
      <c r="H1033" s="3">
        <v>0</v>
      </c>
      <c r="I1033" s="3">
        <v>0</v>
      </c>
      <c r="J1033" s="3">
        <v>0</v>
      </c>
      <c r="K1033" s="3">
        <v>1</v>
      </c>
      <c r="L1033" t="s">
        <v>14</v>
      </c>
      <c r="M1033">
        <v>0</v>
      </c>
      <c r="N1033" s="8">
        <f>IF(E1033&gt;G1033,M1033/E1033,M1033/G1033)</f>
        <v>0</v>
      </c>
    </row>
    <row r="1034" spans="1:14" ht="15" customHeight="1" x14ac:dyDescent="0.25">
      <c r="A1034" t="s">
        <v>1956</v>
      </c>
      <c r="B1034" t="s">
        <v>1957</v>
      </c>
      <c r="C1034" s="1">
        <v>1094</v>
      </c>
      <c r="D1034" s="1">
        <v>48</v>
      </c>
      <c r="E1034" s="3">
        <v>0</v>
      </c>
      <c r="F1034" s="3" t="s">
        <v>15</v>
      </c>
      <c r="G1034" s="3">
        <f>IFERROR(IF(SEARCH("INSEE",F1034)&gt;0,C1034+D1034,"ERREUR"),E1034)</f>
        <v>1142</v>
      </c>
      <c r="H1034" s="3">
        <v>0</v>
      </c>
      <c r="I1034" s="3">
        <v>0</v>
      </c>
      <c r="J1034" s="3">
        <v>0</v>
      </c>
      <c r="K1034" s="3">
        <v>1</v>
      </c>
      <c r="L1034" t="s">
        <v>14</v>
      </c>
      <c r="M1034">
        <v>0</v>
      </c>
      <c r="N1034" s="8">
        <f>IF(E1034&gt;G1034,M1034/E1034,M1034/G1034)</f>
        <v>0</v>
      </c>
    </row>
    <row r="1035" spans="1:14" ht="15" customHeight="1" x14ac:dyDescent="0.25">
      <c r="A1035" t="s">
        <v>1958</v>
      </c>
      <c r="B1035" t="s">
        <v>1959</v>
      </c>
      <c r="C1035" s="1">
        <v>197.28421052531436</v>
      </c>
      <c r="D1035" s="1">
        <v>6</v>
      </c>
      <c r="E1035" s="3">
        <v>182</v>
      </c>
      <c r="F1035" s="3" t="s">
        <v>15</v>
      </c>
      <c r="G1035" s="3">
        <f>IFERROR(IF(SEARCH("INSEE",F1035)&gt;0,C1035+D1035,"ERREUR"),E1035)</f>
        <v>203.28421052531436</v>
      </c>
      <c r="H1035" s="3">
        <v>0</v>
      </c>
      <c r="I1035" s="3">
        <v>0</v>
      </c>
      <c r="J1035" s="3">
        <v>0</v>
      </c>
      <c r="K1035" s="3">
        <v>1</v>
      </c>
      <c r="L1035" t="s">
        <v>14</v>
      </c>
      <c r="M1035">
        <v>0</v>
      </c>
      <c r="N1035" s="8">
        <f>IF(E1035&gt;G1035,M1035/E1035,M1035/G1035)</f>
        <v>0</v>
      </c>
    </row>
    <row r="1036" spans="1:14" ht="15" customHeight="1" x14ac:dyDescent="0.25">
      <c r="A1036" t="s">
        <v>1960</v>
      </c>
      <c r="B1036" t="s">
        <v>1961</v>
      </c>
      <c r="C1036" s="3">
        <v>315.84533517977104</v>
      </c>
      <c r="D1036" s="3">
        <v>9</v>
      </c>
      <c r="E1036" s="3">
        <v>394</v>
      </c>
      <c r="F1036" s="3" t="s">
        <v>13</v>
      </c>
      <c r="G1036" s="3">
        <f>IFERROR(IF(SEARCH("INSEE",F1036)&gt;0,C1036+D1036,"ERREUR"),E1036)</f>
        <v>394</v>
      </c>
      <c r="H1036" s="3">
        <v>0</v>
      </c>
      <c r="I1036" s="3">
        <v>0</v>
      </c>
      <c r="J1036" s="3">
        <v>0</v>
      </c>
      <c r="K1036" s="3">
        <v>1</v>
      </c>
      <c r="L1036" t="s">
        <v>14</v>
      </c>
      <c r="M1036">
        <v>0</v>
      </c>
      <c r="N1036" s="8">
        <f>IF(E1036&gt;G1036,M1036/E1036,M1036/G1036)</f>
        <v>0</v>
      </c>
    </row>
    <row r="1037" spans="1:14" ht="15" customHeight="1" x14ac:dyDescent="0.25">
      <c r="A1037" t="s">
        <v>1970</v>
      </c>
      <c r="B1037" t="s">
        <v>1971</v>
      </c>
      <c r="C1037" s="1">
        <v>561.22954376682503</v>
      </c>
      <c r="D1037" s="1">
        <v>20</v>
      </c>
      <c r="E1037" s="3">
        <v>500</v>
      </c>
      <c r="F1037" s="3" t="s">
        <v>15</v>
      </c>
      <c r="G1037" s="3">
        <f>IFERROR(IF(SEARCH("INSEE",F1037)&gt;0,C1037+D1037,"ERREUR"),E1037)</f>
        <v>581.22954376682503</v>
      </c>
      <c r="H1037" s="3">
        <v>0</v>
      </c>
      <c r="I1037" s="3">
        <v>0</v>
      </c>
      <c r="J1037" s="3">
        <v>0</v>
      </c>
      <c r="K1037" s="3">
        <v>1</v>
      </c>
      <c r="L1037" t="s">
        <v>14</v>
      </c>
      <c r="M1037">
        <v>0</v>
      </c>
      <c r="N1037" s="8">
        <f>IF(E1037&gt;G1037,M1037/E1037,M1037/G1037)</f>
        <v>0</v>
      </c>
    </row>
    <row r="1038" spans="1:14" ht="15" customHeight="1" x14ac:dyDescent="0.25">
      <c r="A1038" t="s">
        <v>1972</v>
      </c>
      <c r="B1038" t="s">
        <v>1973</v>
      </c>
      <c r="C1038" s="1">
        <v>701.66660660660682</v>
      </c>
      <c r="D1038" s="1">
        <v>27</v>
      </c>
      <c r="E1038" s="3">
        <v>0</v>
      </c>
      <c r="F1038" s="3" t="s">
        <v>15</v>
      </c>
      <c r="G1038" s="3">
        <f>IFERROR(IF(SEARCH("INSEE",F1038)&gt;0,C1038+D1038,"ERREUR"),E1038)</f>
        <v>728.66660660660682</v>
      </c>
      <c r="H1038" s="3">
        <v>0</v>
      </c>
      <c r="I1038" s="3">
        <v>0</v>
      </c>
      <c r="J1038" s="3">
        <v>0</v>
      </c>
      <c r="K1038" s="3">
        <v>1</v>
      </c>
      <c r="L1038" t="s">
        <v>14</v>
      </c>
      <c r="M1038">
        <v>0</v>
      </c>
      <c r="N1038" s="8">
        <f>IF(E1038&gt;G1038,M1038/E1038,M1038/G1038)</f>
        <v>0</v>
      </c>
    </row>
    <row r="1039" spans="1:14" ht="15" customHeight="1" x14ac:dyDescent="0.25">
      <c r="A1039" t="s">
        <v>1978</v>
      </c>
      <c r="B1039" t="s">
        <v>1979</v>
      </c>
      <c r="C1039" s="1">
        <v>369.37649527943279</v>
      </c>
      <c r="D1039" s="1">
        <v>10</v>
      </c>
      <c r="E1039" s="3">
        <v>0</v>
      </c>
      <c r="F1039" s="3" t="s">
        <v>15</v>
      </c>
      <c r="G1039" s="3">
        <f>IFERROR(IF(SEARCH("INSEE",F1039)&gt;0,C1039+D1039,"ERREUR"),E1039)</f>
        <v>379.37649527943279</v>
      </c>
      <c r="H1039" s="3">
        <v>0</v>
      </c>
      <c r="I1039" s="3">
        <v>0</v>
      </c>
      <c r="J1039" s="3">
        <v>0</v>
      </c>
      <c r="K1039" s="3">
        <v>1</v>
      </c>
      <c r="L1039" t="s">
        <v>14</v>
      </c>
      <c r="M1039">
        <v>0</v>
      </c>
      <c r="N1039" s="8">
        <f>IF(E1039&gt;G1039,M1039/E1039,M1039/G1039)</f>
        <v>0</v>
      </c>
    </row>
    <row r="1040" spans="1:14" ht="15" customHeight="1" x14ac:dyDescent="0.25">
      <c r="A1040" t="s">
        <v>1982</v>
      </c>
      <c r="B1040" t="s">
        <v>1983</v>
      </c>
      <c r="C1040" s="1">
        <v>618</v>
      </c>
      <c r="D1040" s="1">
        <v>48</v>
      </c>
      <c r="E1040" s="3">
        <v>0</v>
      </c>
      <c r="F1040" s="3" t="s">
        <v>15</v>
      </c>
      <c r="G1040" s="3">
        <f>IFERROR(IF(SEARCH("INSEE",F1040)&gt;0,C1040+D1040,"ERREUR"),E1040)</f>
        <v>666</v>
      </c>
      <c r="H1040" s="3">
        <v>0</v>
      </c>
      <c r="I1040" s="3">
        <v>0</v>
      </c>
      <c r="J1040" s="3">
        <v>0</v>
      </c>
      <c r="K1040" s="3">
        <v>1</v>
      </c>
      <c r="L1040" t="s">
        <v>14</v>
      </c>
      <c r="M1040">
        <v>0</v>
      </c>
      <c r="N1040" s="8">
        <f>IF(E1040&gt;G1040,M1040/E1040,M1040/G1040)</f>
        <v>0</v>
      </c>
    </row>
    <row r="1041" spans="1:14" ht="15" customHeight="1" x14ac:dyDescent="0.25">
      <c r="A1041" t="s">
        <v>1991</v>
      </c>
      <c r="B1041" t="s">
        <v>1992</v>
      </c>
      <c r="C1041" s="1">
        <v>1768.7650849443205</v>
      </c>
      <c r="D1041" s="1">
        <v>84</v>
      </c>
      <c r="E1041" s="3">
        <v>0</v>
      </c>
      <c r="F1041" s="3" t="s">
        <v>15</v>
      </c>
      <c r="G1041" s="3">
        <f>IFERROR(IF(SEARCH("INSEE",F1041)&gt;0,C1041+D1041,"ERREUR"),E1041)</f>
        <v>1852.7650849443205</v>
      </c>
      <c r="H1041" s="3">
        <v>0</v>
      </c>
      <c r="I1041" s="3">
        <v>0</v>
      </c>
      <c r="J1041" s="3">
        <v>0</v>
      </c>
      <c r="K1041" s="3">
        <v>0</v>
      </c>
      <c r="L1041" t="s">
        <v>14</v>
      </c>
      <c r="M1041">
        <v>0</v>
      </c>
      <c r="N1041" s="8">
        <f>IF(E1041&gt;G1041,M1041/E1041,M1041/G1041)</f>
        <v>0</v>
      </c>
    </row>
    <row r="1042" spans="1:14" ht="15" customHeight="1" x14ac:dyDescent="0.25">
      <c r="A1042" t="s">
        <v>1993</v>
      </c>
      <c r="B1042" t="s">
        <v>1994</v>
      </c>
      <c r="C1042" s="1">
        <v>1459</v>
      </c>
      <c r="D1042" s="1">
        <v>53</v>
      </c>
      <c r="E1042" s="3">
        <v>0</v>
      </c>
      <c r="F1042" s="3" t="s">
        <v>15</v>
      </c>
      <c r="G1042" s="3">
        <f>IFERROR(IF(SEARCH("INSEE",F1042)&gt;0,C1042+D1042,"ERREUR"),E1042)</f>
        <v>1512</v>
      </c>
      <c r="H1042" s="3">
        <v>0</v>
      </c>
      <c r="I1042" s="3">
        <v>0</v>
      </c>
      <c r="J1042" s="3">
        <v>0</v>
      </c>
      <c r="K1042" s="3">
        <v>1</v>
      </c>
      <c r="L1042" t="s">
        <v>14</v>
      </c>
      <c r="M1042">
        <v>0</v>
      </c>
      <c r="N1042" s="8">
        <f>IF(E1042&gt;G1042,M1042/E1042,M1042/G1042)</f>
        <v>0</v>
      </c>
    </row>
    <row r="1043" spans="1:14" ht="15" customHeight="1" x14ac:dyDescent="0.25">
      <c r="A1043" t="s">
        <v>1998</v>
      </c>
      <c r="B1043" t="s">
        <v>1999</v>
      </c>
      <c r="C1043" s="1">
        <v>1110.0273078137598</v>
      </c>
      <c r="D1043" s="1">
        <v>81</v>
      </c>
      <c r="E1043" s="3">
        <v>0</v>
      </c>
      <c r="F1043" s="3" t="s">
        <v>15</v>
      </c>
      <c r="G1043" s="3">
        <f>IFERROR(IF(SEARCH("INSEE",F1043)&gt;0,C1043+D1043,"ERREUR"),E1043)</f>
        <v>1191.0273078137598</v>
      </c>
      <c r="H1043" s="3">
        <v>0</v>
      </c>
      <c r="I1043" s="3">
        <v>0</v>
      </c>
      <c r="J1043" s="3">
        <v>0</v>
      </c>
      <c r="K1043" s="3">
        <v>1</v>
      </c>
      <c r="L1043" t="s">
        <v>14</v>
      </c>
      <c r="M1043">
        <v>0</v>
      </c>
      <c r="N1043" s="8">
        <f>IF(E1043&gt;G1043,M1043/E1043,M1043/G1043)</f>
        <v>0</v>
      </c>
    </row>
    <row r="1044" spans="1:14" ht="15" customHeight="1" x14ac:dyDescent="0.25">
      <c r="A1044" t="s">
        <v>2000</v>
      </c>
      <c r="B1044" t="s">
        <v>2001</v>
      </c>
      <c r="C1044" s="1">
        <v>6229</v>
      </c>
      <c r="D1044" s="1">
        <v>117</v>
      </c>
      <c r="E1044" s="3">
        <v>1223</v>
      </c>
      <c r="F1044" s="3" t="s">
        <v>15</v>
      </c>
      <c r="G1044" s="3">
        <f>IFERROR(IF(SEARCH("INSEE",F1044)&gt;0,C1044+D1044,"ERREUR"),E1044)</f>
        <v>6346</v>
      </c>
      <c r="H1044" s="3">
        <v>0</v>
      </c>
      <c r="I1044" s="3">
        <v>0</v>
      </c>
      <c r="J1044" s="3">
        <v>0</v>
      </c>
      <c r="K1044" s="3">
        <v>0</v>
      </c>
      <c r="L1044" t="s">
        <v>14</v>
      </c>
      <c r="M1044">
        <v>0</v>
      </c>
      <c r="N1044" s="8">
        <f>IF(E1044&gt;G1044,M1044/E1044,M1044/G1044)</f>
        <v>0</v>
      </c>
    </row>
    <row r="1045" spans="1:14" ht="15" customHeight="1" x14ac:dyDescent="0.25">
      <c r="A1045" t="s">
        <v>2002</v>
      </c>
      <c r="B1045" t="s">
        <v>2003</v>
      </c>
      <c r="C1045" s="1">
        <v>831.85093151606645</v>
      </c>
      <c r="D1045" s="1">
        <v>21</v>
      </c>
      <c r="E1045" s="3">
        <v>0</v>
      </c>
      <c r="F1045" s="3" t="s">
        <v>15</v>
      </c>
      <c r="G1045" s="3">
        <f>IFERROR(IF(SEARCH("INSEE",F1045)&gt;0,C1045+D1045,"ERREUR"),E1045)</f>
        <v>852.85093151606645</v>
      </c>
      <c r="H1045" s="3">
        <v>0</v>
      </c>
      <c r="I1045" s="3">
        <v>0</v>
      </c>
      <c r="J1045" s="3">
        <v>0</v>
      </c>
      <c r="K1045" s="3">
        <v>1</v>
      </c>
      <c r="L1045" t="s">
        <v>14</v>
      </c>
      <c r="M1045">
        <v>0</v>
      </c>
      <c r="N1045" s="8">
        <f>IF(E1045&gt;G1045,M1045/E1045,M1045/G1045)</f>
        <v>0</v>
      </c>
    </row>
    <row r="1046" spans="1:14" ht="15" customHeight="1" x14ac:dyDescent="0.25">
      <c r="A1046" t="s">
        <v>2008</v>
      </c>
      <c r="B1046" t="s">
        <v>2009</v>
      </c>
      <c r="C1046" s="1">
        <v>1324.8835263835265</v>
      </c>
      <c r="D1046" s="1">
        <v>27</v>
      </c>
      <c r="E1046" s="3">
        <v>0</v>
      </c>
      <c r="F1046" s="3" t="s">
        <v>15</v>
      </c>
      <c r="G1046" s="3">
        <f>IFERROR(IF(SEARCH("INSEE",F1046)&gt;0,C1046+D1046,"ERREUR"),E1046)</f>
        <v>1351.8835263835265</v>
      </c>
      <c r="H1046" s="3">
        <v>0</v>
      </c>
      <c r="I1046" s="3">
        <v>0</v>
      </c>
      <c r="J1046" s="3">
        <v>0</v>
      </c>
      <c r="K1046" s="3">
        <v>1</v>
      </c>
      <c r="L1046" t="s">
        <v>14</v>
      </c>
      <c r="M1046">
        <v>0</v>
      </c>
      <c r="N1046" s="8">
        <f>IF(E1046&gt;G1046,M1046/E1046,M1046/G1046)</f>
        <v>0</v>
      </c>
    </row>
    <row r="1047" spans="1:14" ht="15" customHeight="1" x14ac:dyDescent="0.25">
      <c r="A1047" t="s">
        <v>2012</v>
      </c>
      <c r="B1047" t="s">
        <v>2013</v>
      </c>
      <c r="C1047" s="1">
        <v>1017.5269265423674</v>
      </c>
      <c r="D1047" s="1">
        <v>18</v>
      </c>
      <c r="E1047" s="3">
        <v>0</v>
      </c>
      <c r="F1047" s="3" t="s">
        <v>15</v>
      </c>
      <c r="G1047" s="3">
        <f>IFERROR(IF(SEARCH("INSEE",F1047)&gt;0,C1047+D1047,"ERREUR"),E1047)</f>
        <v>1035.5269265423674</v>
      </c>
      <c r="H1047" s="3">
        <v>0</v>
      </c>
      <c r="I1047" s="3">
        <v>0</v>
      </c>
      <c r="J1047" s="3">
        <v>0</v>
      </c>
      <c r="K1047" s="3">
        <v>1</v>
      </c>
      <c r="L1047" t="s">
        <v>14</v>
      </c>
      <c r="M1047">
        <v>0</v>
      </c>
      <c r="N1047" s="8">
        <f>IF(E1047&gt;G1047,M1047/E1047,M1047/G1047)</f>
        <v>0</v>
      </c>
    </row>
    <row r="1048" spans="1:14" ht="15" customHeight="1" x14ac:dyDescent="0.25">
      <c r="A1048" t="s">
        <v>2014</v>
      </c>
      <c r="B1048" t="s">
        <v>2015</v>
      </c>
      <c r="C1048" s="1">
        <v>681.49739351494566</v>
      </c>
      <c r="D1048" s="1">
        <v>25</v>
      </c>
      <c r="E1048" s="3">
        <v>0</v>
      </c>
      <c r="F1048" s="3" t="s">
        <v>15</v>
      </c>
      <c r="G1048" s="3">
        <f>IFERROR(IF(SEARCH("INSEE",F1048)&gt;0,C1048+D1048,"ERREUR"),E1048)</f>
        <v>706.49739351494566</v>
      </c>
      <c r="H1048" s="3">
        <v>0</v>
      </c>
      <c r="I1048" s="3">
        <v>0</v>
      </c>
      <c r="J1048" s="3">
        <v>0</v>
      </c>
      <c r="K1048" s="3">
        <v>1</v>
      </c>
      <c r="L1048" t="s">
        <v>14</v>
      </c>
      <c r="M1048">
        <v>0</v>
      </c>
      <c r="N1048" s="8">
        <f>IF(E1048&gt;G1048,M1048/E1048,M1048/G1048)</f>
        <v>0</v>
      </c>
    </row>
    <row r="1049" spans="1:14" ht="15" customHeight="1" x14ac:dyDescent="0.25">
      <c r="A1049" t="s">
        <v>2016</v>
      </c>
      <c r="B1049" t="s">
        <v>2017</v>
      </c>
      <c r="C1049" s="1">
        <v>2554</v>
      </c>
      <c r="D1049" s="1">
        <v>109</v>
      </c>
      <c r="E1049" s="3">
        <v>1745</v>
      </c>
      <c r="F1049" s="3" t="s">
        <v>15</v>
      </c>
      <c r="G1049" s="3">
        <f>IFERROR(IF(SEARCH("INSEE",F1049)&gt;0,C1049+D1049,"ERREUR"),E1049)</f>
        <v>2663</v>
      </c>
      <c r="H1049" s="3">
        <v>0</v>
      </c>
      <c r="I1049" s="3">
        <v>0</v>
      </c>
      <c r="J1049" s="3">
        <v>0</v>
      </c>
      <c r="K1049" s="3">
        <v>0</v>
      </c>
      <c r="L1049" t="s">
        <v>14</v>
      </c>
      <c r="M1049">
        <v>0</v>
      </c>
      <c r="N1049" s="8">
        <f>IF(E1049&gt;G1049,M1049/E1049,M1049/G1049)</f>
        <v>0</v>
      </c>
    </row>
    <row r="1050" spans="1:14" ht="15" customHeight="1" x14ac:dyDescent="0.25">
      <c r="A1050" t="s">
        <v>2018</v>
      </c>
      <c r="B1050" t="s">
        <v>2019</v>
      </c>
      <c r="C1050" s="1">
        <v>791.78293598584071</v>
      </c>
      <c r="D1050" s="1">
        <v>24</v>
      </c>
      <c r="E1050" s="3">
        <v>0</v>
      </c>
      <c r="F1050" s="3" t="s">
        <v>15</v>
      </c>
      <c r="G1050" s="3">
        <f>IFERROR(IF(SEARCH("INSEE",F1050)&gt;0,C1050+D1050,"ERREUR"),E1050)</f>
        <v>815.78293598584071</v>
      </c>
      <c r="H1050" s="3">
        <v>0</v>
      </c>
      <c r="I1050" s="3">
        <v>0</v>
      </c>
      <c r="J1050" s="3">
        <v>0</v>
      </c>
      <c r="K1050" s="3">
        <v>1</v>
      </c>
      <c r="L1050" t="s">
        <v>14</v>
      </c>
      <c r="M1050">
        <v>0</v>
      </c>
      <c r="N1050" s="8">
        <f>IF(E1050&gt;G1050,M1050/E1050,M1050/G1050)</f>
        <v>0</v>
      </c>
    </row>
    <row r="1051" spans="1:14" ht="15" customHeight="1" x14ac:dyDescent="0.25">
      <c r="A1051" t="s">
        <v>2020</v>
      </c>
      <c r="B1051" t="s">
        <v>2021</v>
      </c>
      <c r="C1051" s="1">
        <v>821.4803143479611</v>
      </c>
      <c r="D1051" s="1">
        <v>28</v>
      </c>
      <c r="E1051" s="3">
        <v>0</v>
      </c>
      <c r="F1051" s="3" t="s">
        <v>15</v>
      </c>
      <c r="G1051" s="3">
        <f>IFERROR(IF(SEARCH("INSEE",F1051)&gt;0,C1051+D1051,"ERREUR"),E1051)</f>
        <v>849.4803143479611</v>
      </c>
      <c r="H1051" s="3">
        <v>0</v>
      </c>
      <c r="I1051" s="3">
        <v>0</v>
      </c>
      <c r="J1051" s="3">
        <v>0</v>
      </c>
      <c r="K1051" s="3">
        <v>1</v>
      </c>
      <c r="L1051" t="s">
        <v>14</v>
      </c>
      <c r="M1051">
        <v>0</v>
      </c>
      <c r="N1051" s="8">
        <f>IF(E1051&gt;G1051,M1051/E1051,M1051/G1051)</f>
        <v>0</v>
      </c>
    </row>
    <row r="1052" spans="1:14" ht="15" customHeight="1" x14ac:dyDescent="0.25">
      <c r="A1052" t="s">
        <v>2022</v>
      </c>
      <c r="B1052" t="s">
        <v>2023</v>
      </c>
      <c r="C1052" s="1">
        <v>512.71839149800439</v>
      </c>
      <c r="D1052" s="1">
        <v>13</v>
      </c>
      <c r="E1052" s="3">
        <v>0</v>
      </c>
      <c r="F1052" s="3" t="s">
        <v>15</v>
      </c>
      <c r="G1052" s="3">
        <f>IFERROR(IF(SEARCH("INSEE",F1052)&gt;0,C1052+D1052,"ERREUR"),E1052)</f>
        <v>525.71839149800439</v>
      </c>
      <c r="H1052" s="3">
        <v>0</v>
      </c>
      <c r="I1052" s="3">
        <v>0</v>
      </c>
      <c r="J1052" s="3">
        <v>0</v>
      </c>
      <c r="K1052" s="3">
        <v>1</v>
      </c>
      <c r="L1052" t="s">
        <v>14</v>
      </c>
      <c r="M1052">
        <v>0</v>
      </c>
      <c r="N1052" s="8">
        <f>IF(E1052&gt;G1052,M1052/E1052,M1052/G1052)</f>
        <v>0</v>
      </c>
    </row>
    <row r="1053" spans="1:14" ht="15" customHeight="1" x14ac:dyDescent="0.25">
      <c r="A1053" t="s">
        <v>2026</v>
      </c>
      <c r="B1053" t="s">
        <v>2027</v>
      </c>
      <c r="C1053" s="1">
        <v>719.85182894695151</v>
      </c>
      <c r="D1053" s="1">
        <v>9</v>
      </c>
      <c r="E1053" s="3">
        <v>0</v>
      </c>
      <c r="F1053" s="3" t="s">
        <v>15</v>
      </c>
      <c r="G1053" s="3">
        <f>IFERROR(IF(SEARCH("INSEE",F1053)&gt;0,C1053+D1053,"ERREUR"),E1053)</f>
        <v>728.85182894695151</v>
      </c>
      <c r="H1053" s="3">
        <v>0</v>
      </c>
      <c r="I1053" s="3">
        <v>0</v>
      </c>
      <c r="J1053" s="3">
        <v>0</v>
      </c>
      <c r="K1053" s="3">
        <v>1</v>
      </c>
      <c r="L1053" t="s">
        <v>14</v>
      </c>
      <c r="M1053">
        <v>0</v>
      </c>
      <c r="N1053" s="8">
        <f>IF(E1053&gt;G1053,M1053/E1053,M1053/G1053)</f>
        <v>0</v>
      </c>
    </row>
    <row r="1054" spans="1:14" ht="15" customHeight="1" x14ac:dyDescent="0.25">
      <c r="A1054" t="s">
        <v>2028</v>
      </c>
      <c r="B1054" t="s">
        <v>2029</v>
      </c>
      <c r="C1054" s="1">
        <v>211.2132701421782</v>
      </c>
      <c r="D1054" s="1">
        <v>9</v>
      </c>
      <c r="E1054" s="3">
        <v>0</v>
      </c>
      <c r="F1054" s="3" t="s">
        <v>15</v>
      </c>
      <c r="G1054" s="3">
        <f>IFERROR(IF(SEARCH("INSEE",F1054)&gt;0,C1054+D1054,"ERREUR"),E1054)</f>
        <v>220.2132701421782</v>
      </c>
      <c r="H1054" s="3">
        <v>0</v>
      </c>
      <c r="I1054" s="3">
        <v>0</v>
      </c>
      <c r="J1054" s="3">
        <v>0</v>
      </c>
      <c r="K1054" s="3">
        <v>1</v>
      </c>
      <c r="L1054" t="s">
        <v>14</v>
      </c>
      <c r="M1054">
        <v>0</v>
      </c>
      <c r="N1054" s="8">
        <f>IF(E1054&gt;G1054,M1054/E1054,M1054/G1054)</f>
        <v>0</v>
      </c>
    </row>
    <row r="1055" spans="1:14" ht="15" customHeight="1" x14ac:dyDescent="0.25">
      <c r="A1055" t="s">
        <v>2030</v>
      </c>
      <c r="B1055" t="s">
        <v>2031</v>
      </c>
      <c r="C1055" s="1">
        <v>356.66478873236827</v>
      </c>
      <c r="D1055" s="1">
        <v>17</v>
      </c>
      <c r="E1055" s="3">
        <v>0</v>
      </c>
      <c r="F1055" s="3" t="s">
        <v>15</v>
      </c>
      <c r="G1055" s="3">
        <f>IFERROR(IF(SEARCH("INSEE",F1055)&gt;0,C1055+D1055,"ERREUR"),E1055)</f>
        <v>373.66478873236827</v>
      </c>
      <c r="H1055" s="3">
        <v>0</v>
      </c>
      <c r="I1055" s="3">
        <v>0</v>
      </c>
      <c r="J1055" s="3">
        <v>0</v>
      </c>
      <c r="K1055" s="3">
        <v>1</v>
      </c>
      <c r="L1055" t="s">
        <v>14</v>
      </c>
      <c r="M1055">
        <v>0</v>
      </c>
      <c r="N1055" s="8">
        <f>IF(E1055&gt;G1055,M1055/E1055,M1055/G1055)</f>
        <v>0</v>
      </c>
    </row>
    <row r="1056" spans="1:14" ht="15" customHeight="1" x14ac:dyDescent="0.25">
      <c r="A1056" t="s">
        <v>2032</v>
      </c>
      <c r="B1056" t="s">
        <v>2033</v>
      </c>
      <c r="C1056" s="3">
        <v>567.94203614678372</v>
      </c>
      <c r="D1056" s="3">
        <v>16</v>
      </c>
      <c r="E1056" s="3">
        <v>680</v>
      </c>
      <c r="F1056" s="3" t="s">
        <v>13</v>
      </c>
      <c r="G1056" s="3">
        <f>IFERROR(IF(SEARCH("INSEE",F1056)&gt;0,C1056+D1056,"ERREUR"),E1056)</f>
        <v>680</v>
      </c>
      <c r="H1056" s="3">
        <v>0</v>
      </c>
      <c r="I1056" s="3" t="s">
        <v>16</v>
      </c>
      <c r="J1056" s="3">
        <v>0</v>
      </c>
      <c r="K1056" s="3">
        <v>1</v>
      </c>
      <c r="L1056" t="s">
        <v>14</v>
      </c>
      <c r="M1056">
        <v>0</v>
      </c>
      <c r="N1056" s="8">
        <f>IF(E1056&gt;G1056,M1056/E1056,M1056/G1056)</f>
        <v>0</v>
      </c>
    </row>
    <row r="1057" spans="1:14" ht="15" customHeight="1" x14ac:dyDescent="0.25">
      <c r="A1057" t="s">
        <v>2034</v>
      </c>
      <c r="B1057" t="s">
        <v>2035</v>
      </c>
      <c r="C1057" s="1">
        <v>588.56988633118181</v>
      </c>
      <c r="D1057" s="1">
        <v>11</v>
      </c>
      <c r="E1057" s="3">
        <v>0</v>
      </c>
      <c r="F1057" s="3" t="s">
        <v>15</v>
      </c>
      <c r="G1057" s="3">
        <f>IFERROR(IF(SEARCH("INSEE",F1057)&gt;0,C1057+D1057,"ERREUR"),E1057)</f>
        <v>599.56988633118181</v>
      </c>
      <c r="H1057" s="3">
        <v>0</v>
      </c>
      <c r="I1057" s="3">
        <v>0</v>
      </c>
      <c r="J1057" s="3">
        <v>0</v>
      </c>
      <c r="K1057" s="3">
        <v>1</v>
      </c>
      <c r="L1057" t="s">
        <v>14</v>
      </c>
      <c r="M1057">
        <v>0</v>
      </c>
      <c r="N1057" s="8">
        <f>IF(E1057&gt;G1057,M1057/E1057,M1057/G1057)</f>
        <v>0</v>
      </c>
    </row>
    <row r="1058" spans="1:14" ht="15" customHeight="1" x14ac:dyDescent="0.25">
      <c r="A1058" t="s">
        <v>2038</v>
      </c>
      <c r="B1058" t="s">
        <v>2039</v>
      </c>
      <c r="C1058" s="1">
        <v>1094.1170117011609</v>
      </c>
      <c r="D1058" s="1">
        <v>68</v>
      </c>
      <c r="E1058" s="3">
        <v>0</v>
      </c>
      <c r="F1058" s="3" t="s">
        <v>15</v>
      </c>
      <c r="G1058" s="3">
        <f>IFERROR(IF(SEARCH("INSEE",F1058)&gt;0,C1058+D1058,"ERREUR"),E1058)</f>
        <v>1162.1170117011609</v>
      </c>
      <c r="H1058" s="3">
        <v>0</v>
      </c>
      <c r="I1058" s="3">
        <v>0</v>
      </c>
      <c r="J1058" s="3">
        <v>0</v>
      </c>
      <c r="K1058" s="3">
        <v>1</v>
      </c>
      <c r="L1058" t="s">
        <v>14</v>
      </c>
      <c r="M1058">
        <v>0</v>
      </c>
      <c r="N1058" s="8">
        <f>IF(E1058&gt;G1058,M1058/E1058,M1058/G1058)</f>
        <v>0</v>
      </c>
    </row>
    <row r="1059" spans="1:14" ht="15" customHeight="1" x14ac:dyDescent="0.25">
      <c r="A1059" t="s">
        <v>2040</v>
      </c>
      <c r="B1059" t="s">
        <v>1309</v>
      </c>
      <c r="C1059" s="1">
        <v>131.2329996292176</v>
      </c>
      <c r="D1059" s="1">
        <v>4</v>
      </c>
      <c r="E1059" s="3">
        <v>0</v>
      </c>
      <c r="F1059" s="3" t="s">
        <v>15</v>
      </c>
      <c r="G1059" s="3">
        <f>IFERROR(IF(SEARCH("INSEE",F1059)&gt;0,C1059+D1059,"ERREUR"),E1059)</f>
        <v>135.2329996292176</v>
      </c>
      <c r="H1059" s="3">
        <v>0</v>
      </c>
      <c r="I1059" s="3">
        <v>0</v>
      </c>
      <c r="J1059" s="3">
        <v>0</v>
      </c>
      <c r="K1059" s="3">
        <v>1</v>
      </c>
      <c r="L1059" t="s">
        <v>14</v>
      </c>
      <c r="M1059">
        <v>0</v>
      </c>
      <c r="N1059" s="8">
        <f>IF(E1059&gt;G1059,M1059/E1059,M1059/G1059)</f>
        <v>0</v>
      </c>
    </row>
    <row r="1060" spans="1:14" ht="15" customHeight="1" x14ac:dyDescent="0.25">
      <c r="A1060" t="s">
        <v>2041</v>
      </c>
      <c r="B1060" t="s">
        <v>2042</v>
      </c>
      <c r="C1060" s="1">
        <v>1536</v>
      </c>
      <c r="D1060" s="1">
        <v>50</v>
      </c>
      <c r="E1060" s="3">
        <v>0</v>
      </c>
      <c r="F1060" s="3" t="s">
        <v>15</v>
      </c>
      <c r="G1060" s="3">
        <f>IFERROR(IF(SEARCH("INSEE",F1060)&gt;0,C1060+D1060,"ERREUR"),E1060)</f>
        <v>1586</v>
      </c>
      <c r="H1060" s="3">
        <v>0</v>
      </c>
      <c r="I1060" s="3">
        <v>0</v>
      </c>
      <c r="J1060" s="3">
        <v>0</v>
      </c>
      <c r="K1060" s="3">
        <v>1</v>
      </c>
      <c r="L1060" t="s">
        <v>14</v>
      </c>
      <c r="M1060">
        <v>0</v>
      </c>
      <c r="N1060" s="8">
        <f>IF(E1060&gt;G1060,M1060/E1060,M1060/G1060)</f>
        <v>0</v>
      </c>
    </row>
    <row r="1061" spans="1:14" ht="15" customHeight="1" x14ac:dyDescent="0.25">
      <c r="A1061" t="s">
        <v>2043</v>
      </c>
      <c r="B1061" t="s">
        <v>2044</v>
      </c>
      <c r="C1061" s="1">
        <v>276</v>
      </c>
      <c r="D1061" s="1">
        <v>16</v>
      </c>
      <c r="E1061" s="3">
        <v>0</v>
      </c>
      <c r="F1061" s="3" t="s">
        <v>15</v>
      </c>
      <c r="G1061" s="3">
        <f>IFERROR(IF(SEARCH("INSEE",F1061)&gt;0,C1061+D1061,"ERREUR"),E1061)</f>
        <v>292</v>
      </c>
      <c r="H1061" s="3">
        <v>0</v>
      </c>
      <c r="I1061" s="3">
        <v>0</v>
      </c>
      <c r="J1061" s="3">
        <v>0</v>
      </c>
      <c r="K1061" s="3">
        <v>1</v>
      </c>
      <c r="L1061" t="s">
        <v>14</v>
      </c>
      <c r="M1061">
        <v>0</v>
      </c>
      <c r="N1061" s="8">
        <f>IF(E1061&gt;G1061,M1061/E1061,M1061/G1061)</f>
        <v>0</v>
      </c>
    </row>
    <row r="1062" spans="1:14" ht="15" customHeight="1" x14ac:dyDescent="0.25">
      <c r="A1062" t="s">
        <v>2045</v>
      </c>
      <c r="B1062" t="s">
        <v>2046</v>
      </c>
      <c r="C1062" s="1">
        <v>966.77914110430424</v>
      </c>
      <c r="D1062" s="1">
        <v>40</v>
      </c>
      <c r="E1062" s="3">
        <v>0</v>
      </c>
      <c r="F1062" s="3" t="s">
        <v>15</v>
      </c>
      <c r="G1062" s="3">
        <f>IFERROR(IF(SEARCH("INSEE",F1062)&gt;0,C1062+D1062,"ERREUR"),E1062)</f>
        <v>1006.7791411043042</v>
      </c>
      <c r="H1062" s="3">
        <v>0</v>
      </c>
      <c r="I1062" s="3">
        <v>0</v>
      </c>
      <c r="J1062" s="3">
        <v>0</v>
      </c>
      <c r="K1062" s="3">
        <v>1</v>
      </c>
      <c r="L1062" t="s">
        <v>14</v>
      </c>
      <c r="M1062">
        <v>0</v>
      </c>
      <c r="N1062" s="8">
        <f>IF(E1062&gt;G1062,M1062/E1062,M1062/G1062)</f>
        <v>0</v>
      </c>
    </row>
    <row r="1063" spans="1:14" ht="15" customHeight="1" x14ac:dyDescent="0.25">
      <c r="A1063" t="s">
        <v>2047</v>
      </c>
      <c r="B1063" t="s">
        <v>2048</v>
      </c>
      <c r="C1063" s="1">
        <v>462.14892327702159</v>
      </c>
      <c r="D1063" s="1">
        <v>7</v>
      </c>
      <c r="E1063" s="3">
        <v>0</v>
      </c>
      <c r="F1063" s="3" t="s">
        <v>15</v>
      </c>
      <c r="G1063" s="3">
        <f>IFERROR(IF(SEARCH("INSEE",F1063)&gt;0,C1063+D1063,"ERREUR"),E1063)</f>
        <v>469.14892327702159</v>
      </c>
      <c r="H1063" s="3">
        <v>0</v>
      </c>
      <c r="I1063" s="3">
        <v>0</v>
      </c>
      <c r="J1063" s="3">
        <v>0</v>
      </c>
      <c r="K1063" s="3">
        <v>1</v>
      </c>
      <c r="L1063" t="s">
        <v>14</v>
      </c>
      <c r="M1063">
        <v>0</v>
      </c>
      <c r="N1063" s="8">
        <f>IF(E1063&gt;G1063,M1063/E1063,M1063/G1063)</f>
        <v>0</v>
      </c>
    </row>
    <row r="1064" spans="1:14" ht="15" customHeight="1" x14ac:dyDescent="0.25">
      <c r="A1064" t="s">
        <v>2051</v>
      </c>
      <c r="B1064" t="s">
        <v>2052</v>
      </c>
      <c r="C1064" s="1">
        <v>1597.3160621761829</v>
      </c>
      <c r="D1064" s="1">
        <v>43</v>
      </c>
      <c r="E1064" s="3">
        <v>0</v>
      </c>
      <c r="F1064" s="3" t="s">
        <v>15</v>
      </c>
      <c r="G1064" s="3">
        <f>IFERROR(IF(SEARCH("INSEE",F1064)&gt;0,C1064+D1064,"ERREUR"),E1064)</f>
        <v>1640.3160621761829</v>
      </c>
      <c r="H1064" s="3">
        <v>0</v>
      </c>
      <c r="I1064" s="3">
        <v>0</v>
      </c>
      <c r="J1064" s="3">
        <v>0</v>
      </c>
      <c r="K1064" s="3">
        <v>0</v>
      </c>
      <c r="L1064" t="s">
        <v>14</v>
      </c>
      <c r="M1064">
        <v>0</v>
      </c>
      <c r="N1064" s="8">
        <f>IF(E1064&gt;G1064,M1064/E1064,M1064/G1064)</f>
        <v>0</v>
      </c>
    </row>
    <row r="1065" spans="1:14" ht="15" customHeight="1" x14ac:dyDescent="0.25">
      <c r="A1065" t="s">
        <v>2053</v>
      </c>
      <c r="B1065" t="s">
        <v>2054</v>
      </c>
      <c r="C1065" s="1">
        <v>947.86746983143496</v>
      </c>
      <c r="D1065" s="1">
        <v>27</v>
      </c>
      <c r="E1065" s="3">
        <v>77</v>
      </c>
      <c r="F1065" s="3" t="s">
        <v>15</v>
      </c>
      <c r="G1065" s="3">
        <f>IFERROR(IF(SEARCH("INSEE",F1065)&gt;0,C1065+D1065,"ERREUR"),E1065)</f>
        <v>974.86746983143496</v>
      </c>
      <c r="H1065" s="3">
        <v>0</v>
      </c>
      <c r="I1065" s="3">
        <v>0</v>
      </c>
      <c r="J1065" s="3">
        <v>0</v>
      </c>
      <c r="K1065" s="3">
        <v>1</v>
      </c>
      <c r="L1065" t="s">
        <v>14</v>
      </c>
      <c r="M1065">
        <v>0</v>
      </c>
      <c r="N1065" s="8">
        <f>IF(E1065&gt;G1065,M1065/E1065,M1065/G1065)</f>
        <v>0</v>
      </c>
    </row>
    <row r="1066" spans="1:14" ht="15" customHeight="1" x14ac:dyDescent="0.25">
      <c r="A1066" t="s">
        <v>2057</v>
      </c>
      <c r="B1066" t="s">
        <v>2058</v>
      </c>
      <c r="C1066" s="1">
        <v>8514.7949687337077</v>
      </c>
      <c r="D1066" s="1">
        <v>233</v>
      </c>
      <c r="E1066" s="3">
        <v>1769</v>
      </c>
      <c r="F1066" s="3" t="s">
        <v>15</v>
      </c>
      <c r="G1066" s="3">
        <f>IFERROR(IF(SEARCH("INSEE",F1066)&gt;0,C1066+D1066,"ERREUR"),E1066)</f>
        <v>8747.7949687337077</v>
      </c>
      <c r="H1066" s="3">
        <v>0</v>
      </c>
      <c r="I1066" s="3">
        <v>0</v>
      </c>
      <c r="J1066" s="3">
        <v>0</v>
      </c>
      <c r="K1066" s="3">
        <v>0</v>
      </c>
      <c r="L1066" t="s">
        <v>14</v>
      </c>
      <c r="M1066">
        <v>0</v>
      </c>
      <c r="N1066" s="8">
        <f>IF(E1066&gt;G1066,M1066/E1066,M1066/G1066)</f>
        <v>0</v>
      </c>
    </row>
    <row r="1067" spans="1:14" ht="15" customHeight="1" x14ac:dyDescent="0.25">
      <c r="A1067" t="s">
        <v>2059</v>
      </c>
      <c r="B1067" t="s">
        <v>2060</v>
      </c>
      <c r="C1067" s="1">
        <v>615.50461189656312</v>
      </c>
      <c r="D1067" s="1">
        <v>22</v>
      </c>
      <c r="E1067" s="3">
        <v>0</v>
      </c>
      <c r="F1067" s="3" t="s">
        <v>15</v>
      </c>
      <c r="G1067" s="3">
        <f>IFERROR(IF(SEARCH("INSEE",F1067)&gt;0,C1067+D1067,"ERREUR"),E1067)</f>
        <v>637.50461189656312</v>
      </c>
      <c r="H1067" s="3">
        <v>0</v>
      </c>
      <c r="I1067" s="3">
        <v>0</v>
      </c>
      <c r="J1067" s="3">
        <v>0</v>
      </c>
      <c r="K1067" s="3">
        <v>1</v>
      </c>
      <c r="L1067" t="s">
        <v>14</v>
      </c>
      <c r="M1067">
        <v>0</v>
      </c>
      <c r="N1067" s="8">
        <f>IF(E1067&gt;G1067,M1067/E1067,M1067/G1067)</f>
        <v>0</v>
      </c>
    </row>
    <row r="1068" spans="1:14" ht="15" customHeight="1" x14ac:dyDescent="0.25">
      <c r="A1068" t="s">
        <v>2063</v>
      </c>
      <c r="B1068" t="s">
        <v>106</v>
      </c>
      <c r="C1068" s="1">
        <v>519.53557312252747</v>
      </c>
      <c r="D1068" s="1">
        <v>8</v>
      </c>
      <c r="E1068" s="3">
        <v>0</v>
      </c>
      <c r="F1068" s="3" t="s">
        <v>15</v>
      </c>
      <c r="G1068" s="3">
        <f>IFERROR(IF(SEARCH("INSEE",F1068)&gt;0,C1068+D1068,"ERREUR"),E1068)</f>
        <v>527.53557312252747</v>
      </c>
      <c r="H1068" s="3">
        <v>0</v>
      </c>
      <c r="I1068" s="3">
        <v>0</v>
      </c>
      <c r="J1068" s="3">
        <v>0</v>
      </c>
      <c r="K1068" s="3">
        <v>1</v>
      </c>
      <c r="L1068" t="s">
        <v>14</v>
      </c>
      <c r="M1068">
        <v>0</v>
      </c>
      <c r="N1068" s="8">
        <f>IF(E1068&gt;G1068,M1068/E1068,M1068/G1068)</f>
        <v>0</v>
      </c>
    </row>
    <row r="1069" spans="1:14" ht="15" customHeight="1" x14ac:dyDescent="0.25">
      <c r="A1069" t="s">
        <v>2066</v>
      </c>
      <c r="B1069" t="s">
        <v>2067</v>
      </c>
      <c r="C1069" s="1">
        <v>1567.333727810663</v>
      </c>
      <c r="D1069" s="1">
        <v>74</v>
      </c>
      <c r="E1069" s="3">
        <v>127</v>
      </c>
      <c r="F1069" s="3" t="s">
        <v>15</v>
      </c>
      <c r="G1069" s="3">
        <f>IFERROR(IF(SEARCH("INSEE",F1069)&gt;0,C1069+D1069,"ERREUR"),E1069)</f>
        <v>1641.333727810663</v>
      </c>
      <c r="H1069" s="3">
        <v>0</v>
      </c>
      <c r="I1069" s="3">
        <v>0</v>
      </c>
      <c r="J1069" s="3">
        <v>0</v>
      </c>
      <c r="K1069" s="3">
        <v>1</v>
      </c>
      <c r="L1069" t="s">
        <v>14</v>
      </c>
      <c r="M1069">
        <v>0</v>
      </c>
      <c r="N1069" s="8">
        <f>IF(E1069&gt;G1069,M1069/E1069,M1069/G1069)</f>
        <v>0</v>
      </c>
    </row>
    <row r="1070" spans="1:14" ht="15" customHeight="1" x14ac:dyDescent="0.25">
      <c r="A1070" t="s">
        <v>2068</v>
      </c>
      <c r="B1070" t="s">
        <v>2069</v>
      </c>
      <c r="C1070" s="1">
        <v>973.87139025037243</v>
      </c>
      <c r="D1070" s="1">
        <v>34</v>
      </c>
      <c r="E1070" s="3">
        <v>0</v>
      </c>
      <c r="F1070" s="3" t="s">
        <v>15</v>
      </c>
      <c r="G1070" s="3">
        <f>IFERROR(IF(SEARCH("INSEE",F1070)&gt;0,C1070+D1070,"ERREUR"),E1070)</f>
        <v>1007.8713902503724</v>
      </c>
      <c r="H1070" s="3">
        <v>0</v>
      </c>
      <c r="I1070" s="3">
        <v>0</v>
      </c>
      <c r="J1070" s="3">
        <v>0</v>
      </c>
      <c r="K1070" s="3">
        <v>1</v>
      </c>
      <c r="L1070" t="s">
        <v>14</v>
      </c>
      <c r="M1070">
        <v>0</v>
      </c>
      <c r="N1070" s="8">
        <f>IF(E1070&gt;G1070,M1070/E1070,M1070/G1070)</f>
        <v>0</v>
      </c>
    </row>
    <row r="1071" spans="1:14" ht="15" customHeight="1" x14ac:dyDescent="0.25">
      <c r="A1071" t="s">
        <v>2070</v>
      </c>
      <c r="B1071" t="s">
        <v>2071</v>
      </c>
      <c r="C1071" s="1">
        <v>443.37271916625917</v>
      </c>
      <c r="D1071" s="1">
        <v>13</v>
      </c>
      <c r="E1071" s="3">
        <v>0</v>
      </c>
      <c r="F1071" s="3" t="s">
        <v>15</v>
      </c>
      <c r="G1071" s="3">
        <f>IFERROR(IF(SEARCH("INSEE",F1071)&gt;0,C1071+D1071,"ERREUR"),E1071)</f>
        <v>456.37271916625917</v>
      </c>
      <c r="H1071" s="3">
        <v>0</v>
      </c>
      <c r="I1071" s="3">
        <v>0</v>
      </c>
      <c r="J1071" s="3">
        <v>0</v>
      </c>
      <c r="K1071" s="3">
        <v>1</v>
      </c>
      <c r="L1071" t="s">
        <v>14</v>
      </c>
      <c r="M1071">
        <v>0</v>
      </c>
      <c r="N1071" s="8">
        <f>IF(E1071&gt;G1071,M1071/E1071,M1071/G1071)</f>
        <v>0</v>
      </c>
    </row>
    <row r="1072" spans="1:14" ht="15" customHeight="1" x14ac:dyDescent="0.25">
      <c r="A1072" t="s">
        <v>2074</v>
      </c>
      <c r="B1072" t="s">
        <v>2075</v>
      </c>
      <c r="C1072" s="1">
        <v>312.86319218242392</v>
      </c>
      <c r="D1072" s="1">
        <v>5</v>
      </c>
      <c r="E1072" s="3">
        <v>0</v>
      </c>
      <c r="F1072" s="3" t="s">
        <v>15</v>
      </c>
      <c r="G1072" s="3">
        <f>IFERROR(IF(SEARCH("INSEE",F1072)&gt;0,C1072+D1072,"ERREUR"),E1072)</f>
        <v>317.86319218242392</v>
      </c>
      <c r="H1072" s="3">
        <v>0</v>
      </c>
      <c r="I1072" s="3">
        <v>0</v>
      </c>
      <c r="J1072" s="3">
        <v>0</v>
      </c>
      <c r="K1072" s="3">
        <v>1</v>
      </c>
      <c r="L1072" t="s">
        <v>14</v>
      </c>
      <c r="M1072">
        <v>0</v>
      </c>
      <c r="N1072" s="8">
        <f>IF(E1072&gt;G1072,M1072/E1072,M1072/G1072)</f>
        <v>0</v>
      </c>
    </row>
    <row r="1073" spans="1:14" ht="15" customHeight="1" x14ac:dyDescent="0.25">
      <c r="A1073" t="s">
        <v>2078</v>
      </c>
      <c r="B1073" t="s">
        <v>2079</v>
      </c>
      <c r="C1073" s="1">
        <v>723</v>
      </c>
      <c r="D1073" s="1">
        <v>33</v>
      </c>
      <c r="E1073" s="3">
        <v>0</v>
      </c>
      <c r="F1073" s="3" t="s">
        <v>15</v>
      </c>
      <c r="G1073" s="3">
        <f>IFERROR(IF(SEARCH("INSEE",F1073)&gt;0,C1073+D1073,"ERREUR"),E1073)</f>
        <v>756</v>
      </c>
      <c r="H1073" s="3">
        <v>0</v>
      </c>
      <c r="I1073" s="3">
        <v>0</v>
      </c>
      <c r="J1073" s="3">
        <v>0</v>
      </c>
      <c r="K1073" s="3">
        <v>1</v>
      </c>
      <c r="L1073" t="s">
        <v>14</v>
      </c>
      <c r="M1073">
        <v>0</v>
      </c>
      <c r="N1073" s="8">
        <f>IF(E1073&gt;G1073,M1073/E1073,M1073/G1073)</f>
        <v>0</v>
      </c>
    </row>
    <row r="1074" spans="1:14" ht="15" customHeight="1" x14ac:dyDescent="0.25">
      <c r="A1074" t="s">
        <v>2080</v>
      </c>
      <c r="B1074" t="s">
        <v>2081</v>
      </c>
      <c r="C1074" s="1">
        <v>487.32001286114496</v>
      </c>
      <c r="D1074" s="1">
        <v>14</v>
      </c>
      <c r="E1074" s="3">
        <v>0</v>
      </c>
      <c r="F1074" s="3" t="s">
        <v>15</v>
      </c>
      <c r="G1074" s="3">
        <f>IFERROR(IF(SEARCH("INSEE",F1074)&gt;0,C1074+D1074,"ERREUR"),E1074)</f>
        <v>501.32001286114496</v>
      </c>
      <c r="H1074" s="3">
        <v>0</v>
      </c>
      <c r="I1074" s="3">
        <v>0</v>
      </c>
      <c r="J1074" s="3">
        <v>0</v>
      </c>
      <c r="K1074" s="3">
        <v>1</v>
      </c>
      <c r="L1074" t="s">
        <v>14</v>
      </c>
      <c r="M1074">
        <v>0</v>
      </c>
      <c r="N1074" s="8">
        <f>IF(E1074&gt;G1074,M1074/E1074,M1074/G1074)</f>
        <v>0</v>
      </c>
    </row>
    <row r="1075" spans="1:14" ht="15" customHeight="1" x14ac:dyDescent="0.25">
      <c r="A1075" t="s">
        <v>2082</v>
      </c>
      <c r="B1075" t="s">
        <v>2083</v>
      </c>
      <c r="C1075" s="1">
        <v>91</v>
      </c>
      <c r="D1075" s="1">
        <v>1</v>
      </c>
      <c r="E1075" s="3">
        <v>1</v>
      </c>
      <c r="F1075" s="3" t="s">
        <v>15</v>
      </c>
      <c r="G1075" s="3">
        <f>IFERROR(IF(SEARCH("INSEE",F1075)&gt;0,C1075+D1075,"ERREUR"),E1075)</f>
        <v>92</v>
      </c>
      <c r="H1075" s="3">
        <v>0</v>
      </c>
      <c r="I1075" s="3">
        <v>0</v>
      </c>
      <c r="J1075" s="3">
        <v>0</v>
      </c>
      <c r="K1075" s="3">
        <v>1</v>
      </c>
      <c r="L1075" t="s">
        <v>14</v>
      </c>
      <c r="M1075">
        <v>0</v>
      </c>
      <c r="N1075" s="8">
        <f>IF(E1075&gt;G1075,M1075/E1075,M1075/G1075)</f>
        <v>0</v>
      </c>
    </row>
    <row r="1076" spans="1:14" ht="15" customHeight="1" x14ac:dyDescent="0.25">
      <c r="A1076" t="s">
        <v>2084</v>
      </c>
      <c r="B1076" t="s">
        <v>2085</v>
      </c>
      <c r="C1076" s="1">
        <v>427.17073170731612</v>
      </c>
      <c r="D1076" s="1">
        <v>12</v>
      </c>
      <c r="E1076" s="3">
        <v>16</v>
      </c>
      <c r="F1076" s="3" t="s">
        <v>15</v>
      </c>
      <c r="G1076" s="3">
        <f>IFERROR(IF(SEARCH("INSEE",F1076)&gt;0,C1076+D1076,"ERREUR"),E1076)</f>
        <v>439.17073170731612</v>
      </c>
      <c r="H1076" s="3">
        <v>0</v>
      </c>
      <c r="I1076" s="3">
        <v>0</v>
      </c>
      <c r="J1076" s="3">
        <v>0</v>
      </c>
      <c r="K1076" s="3">
        <v>1</v>
      </c>
      <c r="L1076" t="s">
        <v>14</v>
      </c>
      <c r="M1076">
        <v>0</v>
      </c>
      <c r="N1076" s="8">
        <f>IF(E1076&gt;G1076,M1076/E1076,M1076/G1076)</f>
        <v>0</v>
      </c>
    </row>
    <row r="1077" spans="1:14" ht="15" customHeight="1" x14ac:dyDescent="0.25">
      <c r="A1077" t="s">
        <v>2086</v>
      </c>
      <c r="B1077" t="s">
        <v>2087</v>
      </c>
      <c r="C1077" s="1">
        <v>381.25128249717409</v>
      </c>
      <c r="D1077" s="1">
        <v>7</v>
      </c>
      <c r="E1077" s="3">
        <v>0</v>
      </c>
      <c r="F1077" s="3" t="s">
        <v>15</v>
      </c>
      <c r="G1077" s="3">
        <f>IFERROR(IF(SEARCH("INSEE",F1077)&gt;0,C1077+D1077,"ERREUR"),E1077)</f>
        <v>388.25128249717409</v>
      </c>
      <c r="H1077" s="3">
        <v>0</v>
      </c>
      <c r="I1077" s="3">
        <v>0</v>
      </c>
      <c r="J1077" s="3">
        <v>0</v>
      </c>
      <c r="K1077" s="3">
        <v>1</v>
      </c>
      <c r="L1077" t="s">
        <v>14</v>
      </c>
      <c r="M1077">
        <v>0</v>
      </c>
      <c r="N1077" s="8">
        <f>IF(E1077&gt;G1077,M1077/E1077,M1077/G1077)</f>
        <v>0</v>
      </c>
    </row>
    <row r="1078" spans="1:14" ht="15" customHeight="1" x14ac:dyDescent="0.25">
      <c r="A1078" t="s">
        <v>2088</v>
      </c>
      <c r="B1078" t="s">
        <v>2089</v>
      </c>
      <c r="C1078" s="1">
        <v>3927</v>
      </c>
      <c r="D1078" s="1">
        <v>51</v>
      </c>
      <c r="E1078" s="3">
        <v>0</v>
      </c>
      <c r="F1078" s="3" t="s">
        <v>15</v>
      </c>
      <c r="G1078" s="3">
        <f>IFERROR(IF(SEARCH("INSEE",F1078)&gt;0,C1078+D1078,"ERREUR"),E1078)</f>
        <v>3978</v>
      </c>
      <c r="H1078" s="3">
        <v>0</v>
      </c>
      <c r="I1078" s="3">
        <v>0</v>
      </c>
      <c r="J1078" s="3">
        <v>0</v>
      </c>
      <c r="K1078" s="3">
        <v>1</v>
      </c>
      <c r="L1078" t="s">
        <v>14</v>
      </c>
      <c r="M1078">
        <v>0</v>
      </c>
      <c r="N1078" s="8">
        <f>IF(E1078&gt;G1078,M1078/E1078,M1078/G1078)</f>
        <v>0</v>
      </c>
    </row>
    <row r="1079" spans="1:14" ht="15" customHeight="1" x14ac:dyDescent="0.25">
      <c r="A1079" t="s">
        <v>2093</v>
      </c>
      <c r="B1079" t="s">
        <v>2094</v>
      </c>
      <c r="C1079" s="1">
        <v>3582</v>
      </c>
      <c r="D1079" s="1">
        <v>67</v>
      </c>
      <c r="E1079" s="3">
        <v>0</v>
      </c>
      <c r="F1079" s="3" t="s">
        <v>15</v>
      </c>
      <c r="G1079" s="3">
        <f>IFERROR(IF(SEARCH("INSEE",F1079)&gt;0,C1079+D1079,"ERREUR"),E1079)</f>
        <v>3649</v>
      </c>
      <c r="H1079" s="3">
        <v>0</v>
      </c>
      <c r="I1079" s="3">
        <v>0</v>
      </c>
      <c r="J1079" s="3">
        <v>0</v>
      </c>
      <c r="K1079" s="3">
        <v>0</v>
      </c>
      <c r="L1079" t="s">
        <v>14</v>
      </c>
      <c r="M1079">
        <v>0</v>
      </c>
      <c r="N1079" s="8">
        <f>IF(E1079&gt;G1079,M1079/E1079,M1079/G1079)</f>
        <v>0</v>
      </c>
    </row>
    <row r="1080" spans="1:14" ht="15" customHeight="1" x14ac:dyDescent="0.25">
      <c r="A1080" t="s">
        <v>2095</v>
      </c>
      <c r="B1080" t="s">
        <v>2096</v>
      </c>
      <c r="C1080" s="1">
        <v>1997.409632571997</v>
      </c>
      <c r="D1080" s="1">
        <v>63</v>
      </c>
      <c r="E1080" s="3">
        <v>0</v>
      </c>
      <c r="F1080" s="3" t="s">
        <v>15</v>
      </c>
      <c r="G1080" s="3">
        <f>IFERROR(IF(SEARCH("INSEE",F1080)&gt;0,C1080+D1080,"ERREUR"),E1080)</f>
        <v>2060.409632571997</v>
      </c>
      <c r="H1080" s="3">
        <v>0</v>
      </c>
      <c r="I1080" s="3">
        <v>0</v>
      </c>
      <c r="J1080" s="3">
        <v>0</v>
      </c>
      <c r="K1080" s="3">
        <v>0</v>
      </c>
      <c r="L1080" t="s">
        <v>14</v>
      </c>
      <c r="M1080">
        <v>0</v>
      </c>
      <c r="N1080" s="8">
        <f>IF(E1080&gt;G1080,M1080/E1080,M1080/G1080)</f>
        <v>0</v>
      </c>
    </row>
    <row r="1081" spans="1:14" ht="15" customHeight="1" x14ac:dyDescent="0.25">
      <c r="A1081" t="s">
        <v>2097</v>
      </c>
      <c r="B1081" t="s">
        <v>2098</v>
      </c>
      <c r="C1081" s="1">
        <v>144.80043770770897</v>
      </c>
      <c r="D1081" s="1">
        <v>3</v>
      </c>
      <c r="E1081" s="3">
        <v>0</v>
      </c>
      <c r="F1081" s="3" t="s">
        <v>15</v>
      </c>
      <c r="G1081" s="3">
        <f>IFERROR(IF(SEARCH("INSEE",F1081)&gt;0,C1081+D1081,"ERREUR"),E1081)</f>
        <v>147.80043770770897</v>
      </c>
      <c r="H1081" s="3">
        <v>0</v>
      </c>
      <c r="I1081" s="3">
        <v>0</v>
      </c>
      <c r="J1081" s="3">
        <v>0</v>
      </c>
      <c r="K1081" s="3">
        <v>1</v>
      </c>
      <c r="L1081" t="s">
        <v>14</v>
      </c>
      <c r="M1081">
        <v>0</v>
      </c>
      <c r="N1081" s="8">
        <f>IF(E1081&gt;G1081,M1081/E1081,M1081/G1081)</f>
        <v>0</v>
      </c>
    </row>
    <row r="1082" spans="1:14" ht="15" customHeight="1" x14ac:dyDescent="0.25">
      <c r="A1082" t="s">
        <v>2099</v>
      </c>
      <c r="B1082" t="s">
        <v>144</v>
      </c>
      <c r="C1082" s="1">
        <v>1753.9594082015574</v>
      </c>
      <c r="D1082" s="1">
        <v>89</v>
      </c>
      <c r="E1082" s="3">
        <v>0</v>
      </c>
      <c r="F1082" s="3" t="s">
        <v>15</v>
      </c>
      <c r="G1082" s="3">
        <f>IFERROR(IF(SEARCH("INSEE",F1082)&gt;0,C1082+D1082,"ERREUR"),E1082)</f>
        <v>1842.9594082015574</v>
      </c>
      <c r="H1082" s="3">
        <v>0</v>
      </c>
      <c r="I1082" s="3">
        <v>0</v>
      </c>
      <c r="J1082" s="3">
        <v>0</v>
      </c>
      <c r="K1082" s="3">
        <v>0</v>
      </c>
      <c r="L1082" t="s">
        <v>14</v>
      </c>
      <c r="M1082">
        <v>0</v>
      </c>
      <c r="N1082" s="8">
        <f>IF(E1082&gt;G1082,M1082/E1082,M1082/G1082)</f>
        <v>0</v>
      </c>
    </row>
    <row r="1083" spans="1:14" ht="15" customHeight="1" x14ac:dyDescent="0.25">
      <c r="A1083" t="s">
        <v>2102</v>
      </c>
      <c r="B1083" t="s">
        <v>2103</v>
      </c>
      <c r="C1083" s="1">
        <v>307.32051282051162</v>
      </c>
      <c r="D1083" s="1">
        <v>11</v>
      </c>
      <c r="E1083" s="3">
        <v>0</v>
      </c>
      <c r="F1083" s="3" t="s">
        <v>15</v>
      </c>
      <c r="G1083" s="3">
        <f>IFERROR(IF(SEARCH("INSEE",F1083)&gt;0,C1083+D1083,"ERREUR"),E1083)</f>
        <v>318.32051282051162</v>
      </c>
      <c r="H1083" s="3">
        <v>0</v>
      </c>
      <c r="I1083" s="3">
        <v>0</v>
      </c>
      <c r="J1083" s="3">
        <v>0</v>
      </c>
      <c r="K1083" s="3">
        <v>1</v>
      </c>
      <c r="L1083" t="s">
        <v>14</v>
      </c>
      <c r="M1083">
        <v>0</v>
      </c>
      <c r="N1083" s="8">
        <f>IF(E1083&gt;G1083,M1083/E1083,M1083/G1083)</f>
        <v>0</v>
      </c>
    </row>
    <row r="1084" spans="1:14" ht="15" customHeight="1" x14ac:dyDescent="0.25">
      <c r="A1084" t="s">
        <v>2104</v>
      </c>
      <c r="B1084" t="s">
        <v>2105</v>
      </c>
      <c r="C1084" s="1">
        <v>546.68852458991125</v>
      </c>
      <c r="D1084" s="1">
        <v>17</v>
      </c>
      <c r="E1084" s="3">
        <v>0</v>
      </c>
      <c r="F1084" s="3" t="s">
        <v>15</v>
      </c>
      <c r="G1084" s="3">
        <f>IFERROR(IF(SEARCH("INSEE",F1084)&gt;0,C1084+D1084,"ERREUR"),E1084)</f>
        <v>563.68852458991125</v>
      </c>
      <c r="H1084" s="3">
        <v>0</v>
      </c>
      <c r="I1084" s="3">
        <v>0</v>
      </c>
      <c r="J1084" s="3">
        <v>0</v>
      </c>
      <c r="K1084" s="3">
        <v>1</v>
      </c>
      <c r="L1084" t="s">
        <v>14</v>
      </c>
      <c r="M1084">
        <v>0</v>
      </c>
      <c r="N1084" s="8">
        <f>IF(E1084&gt;G1084,M1084/E1084,M1084/G1084)</f>
        <v>0</v>
      </c>
    </row>
    <row r="1085" spans="1:14" ht="15" customHeight="1" x14ac:dyDescent="0.25">
      <c r="A1085" t="s">
        <v>2108</v>
      </c>
      <c r="B1085" t="s">
        <v>2109</v>
      </c>
      <c r="C1085" s="1">
        <v>908.00000000000182</v>
      </c>
      <c r="D1085" s="1">
        <v>9</v>
      </c>
      <c r="E1085" s="3">
        <v>909</v>
      </c>
      <c r="F1085" s="3" t="s">
        <v>15</v>
      </c>
      <c r="G1085" s="3">
        <f>IFERROR(IF(SEARCH("INSEE",F1085)&gt;0,C1085+D1085,"ERREUR"),E1085)</f>
        <v>917.00000000000182</v>
      </c>
      <c r="H1085" s="3">
        <v>0</v>
      </c>
      <c r="I1085" s="3" t="s">
        <v>16</v>
      </c>
      <c r="J1085" s="3">
        <v>0</v>
      </c>
      <c r="K1085" s="3">
        <v>1</v>
      </c>
      <c r="L1085" t="s">
        <v>14</v>
      </c>
      <c r="M1085">
        <v>0</v>
      </c>
      <c r="N1085" s="8">
        <f>IF(E1085&gt;G1085,M1085/E1085,M1085/G1085)</f>
        <v>0</v>
      </c>
    </row>
    <row r="1086" spans="1:14" ht="15" customHeight="1" x14ac:dyDescent="0.25">
      <c r="A1086" t="s">
        <v>2112</v>
      </c>
      <c r="B1086" t="s">
        <v>2113</v>
      </c>
      <c r="C1086" s="3">
        <v>286.61071357582983</v>
      </c>
      <c r="D1086" s="3">
        <v>5</v>
      </c>
      <c r="E1086" s="3">
        <v>312</v>
      </c>
      <c r="F1086" s="3" t="s">
        <v>13</v>
      </c>
      <c r="G1086" s="3">
        <f>IFERROR(IF(SEARCH("INSEE",F1086)&gt;0,C1086+D1086,"ERREUR"),E1086)</f>
        <v>312</v>
      </c>
      <c r="H1086" s="3">
        <v>0</v>
      </c>
      <c r="I1086" s="3">
        <v>0</v>
      </c>
      <c r="J1086" s="3">
        <v>0</v>
      </c>
      <c r="K1086" s="3">
        <v>1</v>
      </c>
      <c r="L1086" t="s">
        <v>14</v>
      </c>
      <c r="M1086">
        <v>0</v>
      </c>
      <c r="N1086" s="8">
        <f>IF(E1086&gt;G1086,M1086/E1086,M1086/G1086)</f>
        <v>0</v>
      </c>
    </row>
    <row r="1087" spans="1:14" ht="15" customHeight="1" x14ac:dyDescent="0.25">
      <c r="A1087" t="s">
        <v>2116</v>
      </c>
      <c r="B1087" t="s">
        <v>2117</v>
      </c>
      <c r="C1087" s="1">
        <v>2293.5711743771917</v>
      </c>
      <c r="D1087" s="1">
        <v>110</v>
      </c>
      <c r="E1087" s="3">
        <v>0</v>
      </c>
      <c r="F1087" s="3" t="s">
        <v>15</v>
      </c>
      <c r="G1087" s="3">
        <f>IFERROR(IF(SEARCH("INSEE",F1087)&gt;0,C1087+D1087,"ERREUR"),E1087)</f>
        <v>2403.5711743771917</v>
      </c>
      <c r="H1087" s="3">
        <v>0</v>
      </c>
      <c r="I1087" s="3">
        <v>0</v>
      </c>
      <c r="J1087" s="3">
        <v>0</v>
      </c>
      <c r="K1087" s="3">
        <v>0</v>
      </c>
      <c r="L1087" t="s">
        <v>14</v>
      </c>
      <c r="M1087">
        <v>0</v>
      </c>
      <c r="N1087" s="8">
        <f>IF(E1087&gt;G1087,M1087/E1087,M1087/G1087)</f>
        <v>0</v>
      </c>
    </row>
    <row r="1088" spans="1:14" ht="15" customHeight="1" x14ac:dyDescent="0.25">
      <c r="A1088" t="s">
        <v>2118</v>
      </c>
      <c r="B1088" t="s">
        <v>2119</v>
      </c>
      <c r="C1088" s="1">
        <v>178</v>
      </c>
      <c r="D1088" s="1">
        <v>1</v>
      </c>
      <c r="E1088" s="3">
        <v>0</v>
      </c>
      <c r="F1088" s="3" t="s">
        <v>15</v>
      </c>
      <c r="G1088" s="3">
        <f>IFERROR(IF(SEARCH("INSEE",F1088)&gt;0,C1088+D1088,"ERREUR"),E1088)</f>
        <v>179</v>
      </c>
      <c r="H1088" s="3">
        <v>0</v>
      </c>
      <c r="I1088" s="3">
        <v>0</v>
      </c>
      <c r="J1088" s="3">
        <v>0</v>
      </c>
      <c r="K1088" s="3">
        <v>1</v>
      </c>
      <c r="L1088" t="s">
        <v>14</v>
      </c>
      <c r="M1088">
        <v>0</v>
      </c>
      <c r="N1088" s="8">
        <f>IF(E1088&gt;G1088,M1088/E1088,M1088/G1088)</f>
        <v>0</v>
      </c>
    </row>
    <row r="1089" spans="1:14" ht="15" customHeight="1" x14ac:dyDescent="0.25">
      <c r="A1089" t="s">
        <v>2120</v>
      </c>
      <c r="B1089" t="s">
        <v>2121</v>
      </c>
      <c r="C1089" s="3">
        <v>2714.4267052665041</v>
      </c>
      <c r="D1089" s="3">
        <v>64</v>
      </c>
      <c r="E1089" s="3">
        <v>2987</v>
      </c>
      <c r="F1089" s="3" t="s">
        <v>13</v>
      </c>
      <c r="G1089" s="3">
        <f>IFERROR(IF(SEARCH("INSEE",F1089)&gt;0,C1089+D1089,"ERREUR"),E1089)</f>
        <v>2987</v>
      </c>
      <c r="H1089" s="3">
        <v>0</v>
      </c>
      <c r="I1089" s="3" t="s">
        <v>16</v>
      </c>
      <c r="J1089" s="3">
        <v>0</v>
      </c>
      <c r="K1089" s="3">
        <v>1</v>
      </c>
      <c r="L1089" t="s">
        <v>14</v>
      </c>
      <c r="M1089">
        <v>0</v>
      </c>
      <c r="N1089" s="8">
        <f>IF(E1089&gt;G1089,M1089/E1089,M1089/G1089)</f>
        <v>0</v>
      </c>
    </row>
    <row r="1090" spans="1:14" ht="15" customHeight="1" x14ac:dyDescent="0.25">
      <c r="A1090" t="s">
        <v>2122</v>
      </c>
      <c r="B1090" t="s">
        <v>2123</v>
      </c>
      <c r="C1090" s="1">
        <v>1423.9913357400364</v>
      </c>
      <c r="D1090" s="1">
        <v>33</v>
      </c>
      <c r="E1090" s="3">
        <v>0</v>
      </c>
      <c r="F1090" s="3" t="s">
        <v>15</v>
      </c>
      <c r="G1090" s="3">
        <f>IFERROR(IF(SEARCH("INSEE",F1090)&gt;0,C1090+D1090,"ERREUR"),E1090)</f>
        <v>1456.9913357400364</v>
      </c>
      <c r="H1090" s="3">
        <v>0</v>
      </c>
      <c r="I1090" s="3">
        <v>0</v>
      </c>
      <c r="J1090" s="3">
        <v>0</v>
      </c>
      <c r="K1090" s="3">
        <v>1</v>
      </c>
      <c r="L1090" t="s">
        <v>14</v>
      </c>
      <c r="M1090">
        <v>0</v>
      </c>
      <c r="N1090" s="8">
        <f>IF(E1090&gt;G1090,M1090/E1090,M1090/G1090)</f>
        <v>0</v>
      </c>
    </row>
    <row r="1091" spans="1:14" ht="15" customHeight="1" x14ac:dyDescent="0.25">
      <c r="A1091" t="s">
        <v>2124</v>
      </c>
      <c r="B1091" t="s">
        <v>2125</v>
      </c>
      <c r="C1091" s="1">
        <v>472.21784232365314</v>
      </c>
      <c r="D1091" s="1">
        <v>16</v>
      </c>
      <c r="E1091" s="3">
        <v>0</v>
      </c>
      <c r="F1091" s="3" t="s">
        <v>15</v>
      </c>
      <c r="G1091" s="3">
        <f>IFERROR(IF(SEARCH("INSEE",F1091)&gt;0,C1091+D1091,"ERREUR"),E1091)</f>
        <v>488.21784232365314</v>
      </c>
      <c r="H1091" s="3">
        <v>0</v>
      </c>
      <c r="I1091" s="3">
        <v>0</v>
      </c>
      <c r="J1091" s="3">
        <v>0</v>
      </c>
      <c r="K1091" s="3">
        <v>1</v>
      </c>
      <c r="L1091" t="s">
        <v>14</v>
      </c>
      <c r="M1091">
        <v>0</v>
      </c>
      <c r="N1091" s="8">
        <f>IF(E1091&gt;G1091,M1091/E1091,M1091/G1091)</f>
        <v>0</v>
      </c>
    </row>
    <row r="1092" spans="1:14" ht="15" customHeight="1" x14ac:dyDescent="0.25">
      <c r="A1092" t="s">
        <v>2126</v>
      </c>
      <c r="B1092" t="s">
        <v>2127</v>
      </c>
      <c r="C1092" s="1">
        <v>284.25827814569567</v>
      </c>
      <c r="D1092" s="1">
        <v>10</v>
      </c>
      <c r="E1092" s="3">
        <v>0</v>
      </c>
      <c r="F1092" s="3" t="s">
        <v>15</v>
      </c>
      <c r="G1092" s="3">
        <f>IFERROR(IF(SEARCH("INSEE",F1092)&gt;0,C1092+D1092,"ERREUR"),E1092)</f>
        <v>294.25827814569567</v>
      </c>
      <c r="H1092" s="3">
        <v>0</v>
      </c>
      <c r="I1092" s="3">
        <v>0</v>
      </c>
      <c r="J1092" s="3">
        <v>0</v>
      </c>
      <c r="K1092" s="3">
        <v>1</v>
      </c>
      <c r="L1092" t="s">
        <v>14</v>
      </c>
      <c r="M1092">
        <v>0</v>
      </c>
      <c r="N1092" s="8">
        <f>IF(E1092&gt;G1092,M1092/E1092,M1092/G1092)</f>
        <v>0</v>
      </c>
    </row>
    <row r="1093" spans="1:14" ht="15" customHeight="1" x14ac:dyDescent="0.25">
      <c r="A1093" t="s">
        <v>2128</v>
      </c>
      <c r="B1093" t="s">
        <v>2129</v>
      </c>
      <c r="C1093" s="1">
        <v>709.53475183377736</v>
      </c>
      <c r="D1093" s="1">
        <v>57</v>
      </c>
      <c r="E1093" s="3">
        <v>0</v>
      </c>
      <c r="F1093" s="3" t="s">
        <v>15</v>
      </c>
      <c r="G1093" s="3">
        <f>IFERROR(IF(SEARCH("INSEE",F1093)&gt;0,C1093+D1093,"ERREUR"),E1093)</f>
        <v>766.53475183377736</v>
      </c>
      <c r="H1093" s="3">
        <v>0</v>
      </c>
      <c r="I1093" s="3">
        <v>0</v>
      </c>
      <c r="J1093" s="3">
        <v>0</v>
      </c>
      <c r="K1093" s="3">
        <v>1</v>
      </c>
      <c r="L1093" t="s">
        <v>14</v>
      </c>
      <c r="M1093">
        <v>0</v>
      </c>
      <c r="N1093" s="8">
        <f>IF(E1093&gt;G1093,M1093/E1093,M1093/G1093)</f>
        <v>0</v>
      </c>
    </row>
    <row r="1094" spans="1:14" ht="15" customHeight="1" x14ac:dyDescent="0.25">
      <c r="A1094" t="s">
        <v>2130</v>
      </c>
      <c r="B1094" t="s">
        <v>2131</v>
      </c>
      <c r="C1094" s="1">
        <v>831</v>
      </c>
      <c r="D1094" s="1">
        <v>33</v>
      </c>
      <c r="E1094" s="3">
        <v>0</v>
      </c>
      <c r="F1094" s="3" t="s">
        <v>15</v>
      </c>
      <c r="G1094" s="3">
        <f>IFERROR(IF(SEARCH("INSEE",F1094)&gt;0,C1094+D1094,"ERREUR"),E1094)</f>
        <v>864</v>
      </c>
      <c r="H1094" s="3">
        <v>0</v>
      </c>
      <c r="I1094" s="3">
        <v>0</v>
      </c>
      <c r="J1094" s="3">
        <v>0</v>
      </c>
      <c r="K1094" s="3">
        <v>1</v>
      </c>
      <c r="L1094" t="s">
        <v>14</v>
      </c>
      <c r="M1094">
        <v>0</v>
      </c>
      <c r="N1094" s="8">
        <f>IF(E1094&gt;G1094,M1094/E1094,M1094/G1094)</f>
        <v>0</v>
      </c>
    </row>
    <row r="1095" spans="1:14" ht="15" customHeight="1" x14ac:dyDescent="0.25">
      <c r="A1095" t="s">
        <v>2132</v>
      </c>
      <c r="B1095" t="s">
        <v>2133</v>
      </c>
      <c r="C1095" s="1">
        <v>2985.333953488338</v>
      </c>
      <c r="D1095" s="1">
        <v>189</v>
      </c>
      <c r="E1095" s="3">
        <v>1431</v>
      </c>
      <c r="F1095" s="3" t="s">
        <v>15</v>
      </c>
      <c r="G1095" s="3">
        <f>IFERROR(IF(SEARCH("INSEE",F1095)&gt;0,C1095+D1095,"ERREUR"),E1095)</f>
        <v>3174.333953488338</v>
      </c>
      <c r="H1095" s="3">
        <v>0</v>
      </c>
      <c r="I1095" s="3">
        <v>0</v>
      </c>
      <c r="J1095" s="3">
        <v>0</v>
      </c>
      <c r="K1095" s="3">
        <v>0</v>
      </c>
      <c r="L1095" t="s">
        <v>14</v>
      </c>
      <c r="M1095">
        <v>0</v>
      </c>
      <c r="N1095" s="8">
        <f>IF(E1095&gt;G1095,M1095/E1095,M1095/G1095)</f>
        <v>0</v>
      </c>
    </row>
    <row r="1096" spans="1:14" ht="15" customHeight="1" x14ac:dyDescent="0.25">
      <c r="A1096" t="s">
        <v>2134</v>
      </c>
      <c r="B1096" t="s">
        <v>2135</v>
      </c>
      <c r="C1096" s="1">
        <v>859.59837121419412</v>
      </c>
      <c r="D1096" s="1">
        <v>15</v>
      </c>
      <c r="E1096" s="3">
        <v>0</v>
      </c>
      <c r="F1096" s="3" t="s">
        <v>15</v>
      </c>
      <c r="G1096" s="3">
        <f>IFERROR(IF(SEARCH("INSEE",F1096)&gt;0,C1096+D1096,"ERREUR"),E1096)</f>
        <v>874.59837121419412</v>
      </c>
      <c r="H1096" s="3">
        <v>0</v>
      </c>
      <c r="I1096" s="3">
        <v>0</v>
      </c>
      <c r="J1096" s="3">
        <v>0</v>
      </c>
      <c r="K1096" s="3">
        <v>1</v>
      </c>
      <c r="L1096" t="s">
        <v>14</v>
      </c>
      <c r="M1096">
        <v>0</v>
      </c>
      <c r="N1096" s="8">
        <f>IF(E1096&gt;G1096,M1096/E1096,M1096/G1096)</f>
        <v>0</v>
      </c>
    </row>
    <row r="1097" spans="1:14" ht="15" customHeight="1" x14ac:dyDescent="0.25">
      <c r="A1097" t="s">
        <v>2136</v>
      </c>
      <c r="B1097" t="s">
        <v>2137</v>
      </c>
      <c r="C1097" s="1">
        <v>485.79088712618523</v>
      </c>
      <c r="D1097" s="1">
        <v>14</v>
      </c>
      <c r="E1097" s="3">
        <v>0</v>
      </c>
      <c r="F1097" s="3" t="s">
        <v>15</v>
      </c>
      <c r="G1097" s="3">
        <f>IFERROR(IF(SEARCH("INSEE",F1097)&gt;0,C1097+D1097,"ERREUR"),E1097)</f>
        <v>499.79088712618523</v>
      </c>
      <c r="H1097" s="3">
        <v>0</v>
      </c>
      <c r="I1097" s="3">
        <v>0</v>
      </c>
      <c r="J1097" s="3">
        <v>0</v>
      </c>
      <c r="K1097" s="3">
        <v>1</v>
      </c>
      <c r="L1097" t="s">
        <v>14</v>
      </c>
      <c r="M1097">
        <v>0</v>
      </c>
      <c r="N1097" s="8">
        <f>IF(E1097&gt;G1097,M1097/E1097,M1097/G1097)</f>
        <v>0</v>
      </c>
    </row>
    <row r="1098" spans="1:14" ht="15" customHeight="1" x14ac:dyDescent="0.25">
      <c r="A1098" t="s">
        <v>2140</v>
      </c>
      <c r="B1098" t="s">
        <v>1306</v>
      </c>
      <c r="C1098" s="1">
        <v>796.0113996175711</v>
      </c>
      <c r="D1098" s="1">
        <v>24</v>
      </c>
      <c r="E1098" s="3">
        <v>36</v>
      </c>
      <c r="F1098" s="3" t="s">
        <v>15</v>
      </c>
      <c r="G1098" s="3">
        <f>IFERROR(IF(SEARCH("INSEE",F1098)&gt;0,C1098+D1098,"ERREUR"),E1098)</f>
        <v>820.0113996175711</v>
      </c>
      <c r="H1098" s="3">
        <v>0</v>
      </c>
      <c r="I1098" s="3">
        <v>0</v>
      </c>
      <c r="J1098" s="3">
        <v>0</v>
      </c>
      <c r="K1098" s="3">
        <v>1</v>
      </c>
      <c r="L1098" t="s">
        <v>14</v>
      </c>
      <c r="M1098">
        <v>0</v>
      </c>
      <c r="N1098" s="8">
        <f>IF(E1098&gt;G1098,M1098/E1098,M1098/G1098)</f>
        <v>0</v>
      </c>
    </row>
    <row r="1099" spans="1:14" ht="15" customHeight="1" x14ac:dyDescent="0.25">
      <c r="A1099" t="s">
        <v>2141</v>
      </c>
      <c r="B1099" t="s">
        <v>2142</v>
      </c>
      <c r="C1099" s="1">
        <v>870.20018210172339</v>
      </c>
      <c r="D1099" s="1">
        <v>31</v>
      </c>
      <c r="E1099" s="3">
        <v>0</v>
      </c>
      <c r="F1099" s="3" t="s">
        <v>15</v>
      </c>
      <c r="G1099" s="3">
        <f>IFERROR(IF(SEARCH("INSEE",F1099)&gt;0,C1099+D1099,"ERREUR"),E1099)</f>
        <v>901.20018210172339</v>
      </c>
      <c r="H1099" s="3">
        <v>0</v>
      </c>
      <c r="I1099" s="3">
        <v>0</v>
      </c>
      <c r="J1099" s="3">
        <v>0</v>
      </c>
      <c r="K1099" s="3">
        <v>1</v>
      </c>
      <c r="L1099" t="s">
        <v>14</v>
      </c>
      <c r="M1099">
        <v>0</v>
      </c>
      <c r="N1099" s="8">
        <f>IF(E1099&gt;G1099,M1099/E1099,M1099/G1099)</f>
        <v>0</v>
      </c>
    </row>
    <row r="1100" spans="1:14" ht="15" customHeight="1" x14ac:dyDescent="0.25">
      <c r="A1100" t="s">
        <v>2143</v>
      </c>
      <c r="B1100" t="s">
        <v>2144</v>
      </c>
      <c r="C1100" s="1">
        <v>1491</v>
      </c>
      <c r="D1100" s="1">
        <v>44</v>
      </c>
      <c r="E1100" s="3">
        <v>0</v>
      </c>
      <c r="F1100" s="3" t="s">
        <v>15</v>
      </c>
      <c r="G1100" s="3">
        <f>IFERROR(IF(SEARCH("INSEE",F1100)&gt;0,C1100+D1100,"ERREUR"),E1100)</f>
        <v>1535</v>
      </c>
      <c r="H1100" s="3">
        <v>0</v>
      </c>
      <c r="I1100" s="3">
        <v>0</v>
      </c>
      <c r="J1100" s="3">
        <v>0</v>
      </c>
      <c r="K1100" s="3">
        <v>1</v>
      </c>
      <c r="L1100" t="s">
        <v>14</v>
      </c>
      <c r="M1100">
        <v>0</v>
      </c>
      <c r="N1100" s="8">
        <f>IF(E1100&gt;G1100,M1100/E1100,M1100/G1100)</f>
        <v>0</v>
      </c>
    </row>
    <row r="1101" spans="1:14" ht="15" customHeight="1" x14ac:dyDescent="0.25">
      <c r="A1101" t="s">
        <v>2145</v>
      </c>
      <c r="B1101" t="s">
        <v>2146</v>
      </c>
      <c r="C1101" s="1">
        <v>249.73728813559345</v>
      </c>
      <c r="D1101" s="1">
        <v>6</v>
      </c>
      <c r="E1101" s="3">
        <v>0</v>
      </c>
      <c r="F1101" s="3" t="s">
        <v>15</v>
      </c>
      <c r="G1101" s="3">
        <f>IFERROR(IF(SEARCH("INSEE",F1101)&gt;0,C1101+D1101,"ERREUR"),E1101)</f>
        <v>255.73728813559345</v>
      </c>
      <c r="H1101" s="3">
        <v>0</v>
      </c>
      <c r="I1101" s="3">
        <v>0</v>
      </c>
      <c r="J1101" s="3">
        <v>0</v>
      </c>
      <c r="K1101" s="3">
        <v>1</v>
      </c>
      <c r="L1101" t="s">
        <v>14</v>
      </c>
      <c r="M1101">
        <v>0</v>
      </c>
      <c r="N1101" s="8">
        <f>IF(E1101&gt;G1101,M1101/E1101,M1101/G1101)</f>
        <v>0</v>
      </c>
    </row>
    <row r="1102" spans="1:14" ht="15" customHeight="1" x14ac:dyDescent="0.25">
      <c r="A1102" t="s">
        <v>2151</v>
      </c>
      <c r="B1102" t="s">
        <v>2152</v>
      </c>
      <c r="C1102" s="1">
        <v>249.955516604292</v>
      </c>
      <c r="D1102" s="1">
        <v>8</v>
      </c>
      <c r="E1102" s="3">
        <v>0</v>
      </c>
      <c r="F1102" s="3" t="s">
        <v>15</v>
      </c>
      <c r="G1102" s="3">
        <f>IFERROR(IF(SEARCH("INSEE",F1102)&gt;0,C1102+D1102,"ERREUR"),E1102)</f>
        <v>257.95551660429203</v>
      </c>
      <c r="H1102" s="3">
        <v>0</v>
      </c>
      <c r="I1102" s="3">
        <v>0</v>
      </c>
      <c r="J1102" s="3">
        <v>0</v>
      </c>
      <c r="K1102" s="3">
        <v>1</v>
      </c>
      <c r="L1102" t="s">
        <v>14</v>
      </c>
      <c r="M1102">
        <v>0</v>
      </c>
      <c r="N1102" s="8">
        <f>IF(E1102&gt;G1102,M1102/E1102,M1102/G1102)</f>
        <v>0</v>
      </c>
    </row>
    <row r="1103" spans="1:14" ht="15" customHeight="1" x14ac:dyDescent="0.25">
      <c r="A1103" t="s">
        <v>2153</v>
      </c>
      <c r="B1103" t="s">
        <v>2154</v>
      </c>
      <c r="C1103" s="1">
        <v>338.67961165048479</v>
      </c>
      <c r="D1103" s="1">
        <v>16</v>
      </c>
      <c r="E1103" s="3">
        <v>0</v>
      </c>
      <c r="F1103" s="3" t="s">
        <v>15</v>
      </c>
      <c r="G1103" s="3">
        <f>IFERROR(IF(SEARCH("INSEE",F1103)&gt;0,C1103+D1103,"ERREUR"),E1103)</f>
        <v>354.67961165048479</v>
      </c>
      <c r="H1103" s="3">
        <v>0</v>
      </c>
      <c r="I1103" s="3">
        <v>0</v>
      </c>
      <c r="J1103" s="3">
        <v>0</v>
      </c>
      <c r="K1103" s="3">
        <v>1</v>
      </c>
      <c r="L1103" t="s">
        <v>14</v>
      </c>
      <c r="M1103">
        <v>0</v>
      </c>
      <c r="N1103" s="8">
        <f>IF(E1103&gt;G1103,M1103/E1103,M1103/G1103)</f>
        <v>0</v>
      </c>
    </row>
    <row r="1104" spans="1:14" ht="15" customHeight="1" x14ac:dyDescent="0.25">
      <c r="A1104" t="s">
        <v>2159</v>
      </c>
      <c r="B1104" t="s">
        <v>2160</v>
      </c>
      <c r="C1104" s="1">
        <v>1128</v>
      </c>
      <c r="D1104" s="1">
        <v>38</v>
      </c>
      <c r="E1104" s="3">
        <v>0</v>
      </c>
      <c r="F1104" s="3" t="s">
        <v>15</v>
      </c>
      <c r="G1104" s="3">
        <f>IFERROR(IF(SEARCH("INSEE",F1104)&gt;0,C1104+D1104,"ERREUR"),E1104)</f>
        <v>1166</v>
      </c>
      <c r="H1104" s="3">
        <v>0</v>
      </c>
      <c r="I1104" s="3">
        <v>0</v>
      </c>
      <c r="J1104" s="3">
        <v>0</v>
      </c>
      <c r="K1104" s="3">
        <v>1</v>
      </c>
      <c r="L1104" t="s">
        <v>14</v>
      </c>
      <c r="M1104">
        <v>0</v>
      </c>
      <c r="N1104" s="8">
        <f>IF(E1104&gt;G1104,M1104/E1104,M1104/G1104)</f>
        <v>0</v>
      </c>
    </row>
    <row r="1105" spans="1:14" ht="15" customHeight="1" x14ac:dyDescent="0.25">
      <c r="A1105" t="s">
        <v>2163</v>
      </c>
      <c r="B1105" t="s">
        <v>2164</v>
      </c>
      <c r="C1105" s="1">
        <v>1416.863772850096</v>
      </c>
      <c r="D1105" s="1">
        <v>95</v>
      </c>
      <c r="E1105" s="3">
        <v>1254</v>
      </c>
      <c r="F1105" s="3" t="s">
        <v>15</v>
      </c>
      <c r="G1105" s="3">
        <f>IFERROR(IF(SEARCH("INSEE",F1105)&gt;0,C1105+D1105,"ERREUR"),E1105)</f>
        <v>1511.863772850096</v>
      </c>
      <c r="H1105" s="3">
        <v>0</v>
      </c>
      <c r="I1105" s="3">
        <v>0</v>
      </c>
      <c r="J1105" s="3">
        <v>0</v>
      </c>
      <c r="K1105" s="3">
        <v>0</v>
      </c>
      <c r="L1105" t="s">
        <v>14</v>
      </c>
      <c r="M1105">
        <v>0</v>
      </c>
      <c r="N1105" s="8">
        <f>IF(E1105&gt;G1105,M1105/E1105,M1105/G1105)</f>
        <v>0</v>
      </c>
    </row>
    <row r="1106" spans="1:14" ht="15" customHeight="1" x14ac:dyDescent="0.25">
      <c r="A1106" t="s">
        <v>2165</v>
      </c>
      <c r="B1106" t="s">
        <v>2166</v>
      </c>
      <c r="C1106" s="1">
        <v>400.31386861313962</v>
      </c>
      <c r="D1106" s="1">
        <v>16</v>
      </c>
      <c r="E1106" s="3">
        <v>0</v>
      </c>
      <c r="F1106" s="3" t="s">
        <v>15</v>
      </c>
      <c r="G1106" s="3">
        <f>IFERROR(IF(SEARCH("INSEE",F1106)&gt;0,C1106+D1106,"ERREUR"),E1106)</f>
        <v>416.31386861313962</v>
      </c>
      <c r="H1106" s="3">
        <v>0</v>
      </c>
      <c r="I1106" s="3">
        <v>0</v>
      </c>
      <c r="J1106" s="3">
        <v>0</v>
      </c>
      <c r="K1106" s="3">
        <v>1</v>
      </c>
      <c r="L1106" t="s">
        <v>14</v>
      </c>
      <c r="M1106">
        <v>0</v>
      </c>
      <c r="N1106" s="8">
        <f>IF(E1106&gt;G1106,M1106/E1106,M1106/G1106)</f>
        <v>0</v>
      </c>
    </row>
    <row r="1107" spans="1:14" ht="15" customHeight="1" x14ac:dyDescent="0.25">
      <c r="A1107" t="s">
        <v>2167</v>
      </c>
      <c r="B1107" t="s">
        <v>2168</v>
      </c>
      <c r="C1107" s="1">
        <v>387</v>
      </c>
      <c r="D1107" s="1">
        <v>15</v>
      </c>
      <c r="E1107" s="3">
        <v>0</v>
      </c>
      <c r="F1107" s="3" t="s">
        <v>15</v>
      </c>
      <c r="G1107" s="3">
        <f>IFERROR(IF(SEARCH("INSEE",F1107)&gt;0,C1107+D1107,"ERREUR"),E1107)</f>
        <v>402</v>
      </c>
      <c r="H1107" s="3">
        <v>0</v>
      </c>
      <c r="I1107" s="3">
        <v>0</v>
      </c>
      <c r="J1107" s="3">
        <v>0</v>
      </c>
      <c r="K1107" s="3">
        <v>1</v>
      </c>
      <c r="L1107" t="s">
        <v>14</v>
      </c>
      <c r="M1107">
        <v>0</v>
      </c>
      <c r="N1107" s="8">
        <f>IF(E1107&gt;G1107,M1107/E1107,M1107/G1107)</f>
        <v>0</v>
      </c>
    </row>
    <row r="1108" spans="1:14" ht="15" customHeight="1" x14ac:dyDescent="0.25">
      <c r="A1108" t="s">
        <v>2169</v>
      </c>
      <c r="B1108" t="s">
        <v>2170</v>
      </c>
      <c r="C1108" s="1">
        <v>2748.7642028858904</v>
      </c>
      <c r="D1108" s="1">
        <v>137</v>
      </c>
      <c r="E1108" s="3">
        <v>9</v>
      </c>
      <c r="F1108" s="3" t="s">
        <v>15</v>
      </c>
      <c r="G1108" s="3">
        <f>IFERROR(IF(SEARCH("INSEE",F1108)&gt;0,C1108+D1108,"ERREUR"),E1108)</f>
        <v>2885.7642028858904</v>
      </c>
      <c r="H1108" s="3">
        <v>0</v>
      </c>
      <c r="I1108" s="3">
        <v>0</v>
      </c>
      <c r="J1108" s="3">
        <v>0</v>
      </c>
      <c r="K1108" s="3">
        <v>1</v>
      </c>
      <c r="L1108" t="s">
        <v>14</v>
      </c>
      <c r="M1108">
        <v>0</v>
      </c>
      <c r="N1108" s="8">
        <f>IF(E1108&gt;G1108,M1108/E1108,M1108/G1108)</f>
        <v>0</v>
      </c>
    </row>
    <row r="1109" spans="1:14" ht="15" customHeight="1" x14ac:dyDescent="0.25">
      <c r="A1109" t="s">
        <v>2171</v>
      </c>
      <c r="B1109" t="s">
        <v>2172</v>
      </c>
      <c r="C1109" s="1">
        <v>1057.5645488830869</v>
      </c>
      <c r="D1109" s="1">
        <v>34</v>
      </c>
      <c r="E1109" s="3">
        <v>0</v>
      </c>
      <c r="F1109" s="3" t="s">
        <v>15</v>
      </c>
      <c r="G1109" s="3">
        <f>IFERROR(IF(SEARCH("INSEE",F1109)&gt;0,C1109+D1109,"ERREUR"),E1109)</f>
        <v>1091.5645488830869</v>
      </c>
      <c r="H1109" s="3">
        <v>0</v>
      </c>
      <c r="I1109" s="3">
        <v>0</v>
      </c>
      <c r="J1109" s="3">
        <v>0</v>
      </c>
      <c r="K1109" s="3">
        <v>1</v>
      </c>
      <c r="L1109" t="s">
        <v>14</v>
      </c>
      <c r="M1109">
        <v>0</v>
      </c>
      <c r="N1109" s="8">
        <f>IF(E1109&gt;G1109,M1109/E1109,M1109/G1109)</f>
        <v>0</v>
      </c>
    </row>
    <row r="1110" spans="1:14" ht="15" customHeight="1" x14ac:dyDescent="0.25">
      <c r="A1110" t="s">
        <v>2173</v>
      </c>
      <c r="B1110" t="s">
        <v>2174</v>
      </c>
      <c r="C1110" s="1">
        <v>1622.9522292993477</v>
      </c>
      <c r="D1110" s="1">
        <v>86</v>
      </c>
      <c r="E1110" s="3">
        <v>0</v>
      </c>
      <c r="F1110" s="3" t="s">
        <v>15</v>
      </c>
      <c r="G1110" s="3">
        <f>IFERROR(IF(SEARCH("INSEE",F1110)&gt;0,C1110+D1110,"ERREUR"),E1110)</f>
        <v>1708.9522292993477</v>
      </c>
      <c r="H1110" s="3">
        <v>0</v>
      </c>
      <c r="I1110" s="3">
        <v>0</v>
      </c>
      <c r="J1110" s="3">
        <v>0</v>
      </c>
      <c r="K1110" s="3">
        <v>0</v>
      </c>
      <c r="L1110" t="s">
        <v>14</v>
      </c>
      <c r="M1110">
        <v>0</v>
      </c>
      <c r="N1110" s="8">
        <f>IF(E1110&gt;G1110,M1110/E1110,M1110/G1110)</f>
        <v>0</v>
      </c>
    </row>
    <row r="1111" spans="1:14" ht="15" customHeight="1" x14ac:dyDescent="0.25">
      <c r="A1111" t="s">
        <v>2177</v>
      </c>
      <c r="B1111" t="s">
        <v>2178</v>
      </c>
      <c r="C1111" s="1">
        <v>350.9514744307582</v>
      </c>
      <c r="D1111" s="1">
        <v>9</v>
      </c>
      <c r="E1111" s="3">
        <v>0</v>
      </c>
      <c r="F1111" s="3" t="s">
        <v>15</v>
      </c>
      <c r="G1111" s="3">
        <f>IFERROR(IF(SEARCH("INSEE",F1111)&gt;0,C1111+D1111,"ERREUR"),E1111)</f>
        <v>359.9514744307582</v>
      </c>
      <c r="H1111" s="3">
        <v>0</v>
      </c>
      <c r="I1111" s="3">
        <v>0</v>
      </c>
      <c r="J1111" s="3">
        <v>0</v>
      </c>
      <c r="K1111" s="3">
        <v>1</v>
      </c>
      <c r="L1111" t="s">
        <v>14</v>
      </c>
      <c r="M1111">
        <v>0</v>
      </c>
      <c r="N1111" s="8">
        <f>IF(E1111&gt;G1111,M1111/E1111,M1111/G1111)</f>
        <v>0</v>
      </c>
    </row>
    <row r="1112" spans="1:14" ht="15" customHeight="1" x14ac:dyDescent="0.25">
      <c r="A1112" t="s">
        <v>2179</v>
      </c>
      <c r="B1112" t="s">
        <v>2180</v>
      </c>
      <c r="C1112" s="1">
        <v>1298.6075746277118</v>
      </c>
      <c r="D1112" s="1">
        <v>36</v>
      </c>
      <c r="E1112" s="3">
        <v>0</v>
      </c>
      <c r="F1112" s="3" t="s">
        <v>15</v>
      </c>
      <c r="G1112" s="3">
        <f>IFERROR(IF(SEARCH("INSEE",F1112)&gt;0,C1112+D1112,"ERREUR"),E1112)</f>
        <v>1334.6075746277118</v>
      </c>
      <c r="H1112" s="3">
        <v>0</v>
      </c>
      <c r="I1112" s="3">
        <v>0</v>
      </c>
      <c r="J1112" s="3">
        <v>0</v>
      </c>
      <c r="K1112" s="3">
        <v>1</v>
      </c>
      <c r="L1112" t="s">
        <v>14</v>
      </c>
      <c r="M1112">
        <v>0</v>
      </c>
      <c r="N1112" s="8">
        <f>IF(E1112&gt;G1112,M1112/E1112,M1112/G1112)</f>
        <v>0</v>
      </c>
    </row>
    <row r="1113" spans="1:14" ht="15" customHeight="1" x14ac:dyDescent="0.25">
      <c r="A1113" t="s">
        <v>2183</v>
      </c>
      <c r="B1113" t="s">
        <v>2184</v>
      </c>
      <c r="C1113" s="1">
        <v>961.06481478488763</v>
      </c>
      <c r="D1113" s="1">
        <v>41</v>
      </c>
      <c r="E1113" s="3">
        <v>127</v>
      </c>
      <c r="F1113" s="3" t="s">
        <v>15</v>
      </c>
      <c r="G1113" s="3">
        <f>IFERROR(IF(SEARCH("INSEE",F1113)&gt;0,C1113+D1113,"ERREUR"),E1113)</f>
        <v>1002.0648147848876</v>
      </c>
      <c r="H1113" s="3">
        <v>0</v>
      </c>
      <c r="I1113" s="3">
        <v>0</v>
      </c>
      <c r="J1113" s="3">
        <v>0</v>
      </c>
      <c r="K1113" s="3">
        <v>1</v>
      </c>
      <c r="L1113" t="s">
        <v>14</v>
      </c>
      <c r="M1113">
        <v>0</v>
      </c>
      <c r="N1113" s="8">
        <f>IF(E1113&gt;G1113,M1113/E1113,M1113/G1113)</f>
        <v>0</v>
      </c>
    </row>
    <row r="1114" spans="1:14" ht="15" customHeight="1" x14ac:dyDescent="0.25">
      <c r="A1114" t="s">
        <v>2185</v>
      </c>
      <c r="B1114" t="s">
        <v>2186</v>
      </c>
      <c r="C1114" s="1">
        <v>194</v>
      </c>
      <c r="D1114" s="1">
        <v>3</v>
      </c>
      <c r="E1114" s="3">
        <v>0</v>
      </c>
      <c r="F1114" s="3" t="s">
        <v>15</v>
      </c>
      <c r="G1114" s="3">
        <f>IFERROR(IF(SEARCH("INSEE",F1114)&gt;0,C1114+D1114,"ERREUR"),E1114)</f>
        <v>197</v>
      </c>
      <c r="H1114" s="3">
        <v>0</v>
      </c>
      <c r="I1114" s="3">
        <v>0</v>
      </c>
      <c r="J1114" s="3">
        <v>0</v>
      </c>
      <c r="K1114" s="3">
        <v>1</v>
      </c>
      <c r="L1114" t="s">
        <v>14</v>
      </c>
      <c r="M1114">
        <v>0</v>
      </c>
      <c r="N1114" s="8">
        <f>IF(E1114&gt;G1114,M1114/E1114,M1114/G1114)</f>
        <v>0</v>
      </c>
    </row>
    <row r="1115" spans="1:14" ht="15" customHeight="1" x14ac:dyDescent="0.25">
      <c r="A1115" t="s">
        <v>2187</v>
      </c>
      <c r="B1115" t="s">
        <v>2188</v>
      </c>
      <c r="C1115" s="1">
        <v>396.37544156788647</v>
      </c>
      <c r="D1115" s="1">
        <v>13</v>
      </c>
      <c r="E1115" s="3">
        <v>0</v>
      </c>
      <c r="F1115" s="3" t="s">
        <v>15</v>
      </c>
      <c r="G1115" s="3">
        <f>IFERROR(IF(SEARCH("INSEE",F1115)&gt;0,C1115+D1115,"ERREUR"),E1115)</f>
        <v>409.37544156788647</v>
      </c>
      <c r="H1115" s="3">
        <v>0</v>
      </c>
      <c r="I1115" s="3">
        <v>0</v>
      </c>
      <c r="J1115" s="3">
        <v>0</v>
      </c>
      <c r="K1115" s="3">
        <v>1</v>
      </c>
      <c r="L1115" t="s">
        <v>14</v>
      </c>
      <c r="M1115">
        <v>0</v>
      </c>
      <c r="N1115" s="8">
        <f>IF(E1115&gt;G1115,M1115/E1115,M1115/G1115)</f>
        <v>0</v>
      </c>
    </row>
    <row r="1116" spans="1:14" ht="15" customHeight="1" x14ac:dyDescent="0.25">
      <c r="A1116" t="s">
        <v>2189</v>
      </c>
      <c r="B1116" t="s">
        <v>2190</v>
      </c>
      <c r="C1116" s="1">
        <v>852.28211284512645</v>
      </c>
      <c r="D1116" s="1">
        <v>12</v>
      </c>
      <c r="E1116" s="3">
        <v>0</v>
      </c>
      <c r="F1116" s="3" t="s">
        <v>15</v>
      </c>
      <c r="G1116" s="3">
        <f>IFERROR(IF(SEARCH("INSEE",F1116)&gt;0,C1116+D1116,"ERREUR"),E1116)</f>
        <v>864.28211284512645</v>
      </c>
      <c r="H1116" s="3">
        <v>0</v>
      </c>
      <c r="I1116" s="3">
        <v>0</v>
      </c>
      <c r="J1116" s="3">
        <v>0</v>
      </c>
      <c r="K1116" s="3">
        <v>1</v>
      </c>
      <c r="L1116" t="s">
        <v>14</v>
      </c>
      <c r="M1116">
        <v>0</v>
      </c>
      <c r="N1116" s="8">
        <f>IF(E1116&gt;G1116,M1116/E1116,M1116/G1116)</f>
        <v>0</v>
      </c>
    </row>
    <row r="1117" spans="1:14" ht="15" customHeight="1" x14ac:dyDescent="0.25">
      <c r="A1117" t="s">
        <v>2195</v>
      </c>
      <c r="B1117" t="s">
        <v>2196</v>
      </c>
      <c r="C1117" s="1">
        <v>468.83495186358192</v>
      </c>
      <c r="D1117" s="1">
        <v>15</v>
      </c>
      <c r="E1117" s="3">
        <v>0</v>
      </c>
      <c r="F1117" s="3" t="s">
        <v>15</v>
      </c>
      <c r="G1117" s="3">
        <f>IFERROR(IF(SEARCH("INSEE",F1117)&gt;0,C1117+D1117,"ERREUR"),E1117)</f>
        <v>483.83495186358192</v>
      </c>
      <c r="H1117" s="3">
        <v>0</v>
      </c>
      <c r="I1117" s="3">
        <v>0</v>
      </c>
      <c r="J1117" s="3">
        <v>0</v>
      </c>
      <c r="K1117" s="3">
        <v>1</v>
      </c>
      <c r="L1117" t="s">
        <v>14</v>
      </c>
      <c r="M1117">
        <v>0</v>
      </c>
      <c r="N1117" s="8">
        <f>IF(E1117&gt;G1117,M1117/E1117,M1117/G1117)</f>
        <v>0</v>
      </c>
    </row>
    <row r="1118" spans="1:14" ht="15" customHeight="1" x14ac:dyDescent="0.25">
      <c r="A1118" t="s">
        <v>2197</v>
      </c>
      <c r="B1118" t="s">
        <v>2198</v>
      </c>
      <c r="C1118" s="1">
        <v>515</v>
      </c>
      <c r="D1118" s="1">
        <v>15</v>
      </c>
      <c r="E1118" s="3">
        <v>0</v>
      </c>
      <c r="F1118" s="3" t="s">
        <v>15</v>
      </c>
      <c r="G1118" s="3">
        <f>IFERROR(IF(SEARCH("INSEE",F1118)&gt;0,C1118+D1118,"ERREUR"),E1118)</f>
        <v>530</v>
      </c>
      <c r="H1118" s="3">
        <v>0</v>
      </c>
      <c r="I1118" s="3">
        <v>0</v>
      </c>
      <c r="J1118" s="3">
        <v>0</v>
      </c>
      <c r="K1118" s="3">
        <v>1</v>
      </c>
      <c r="L1118" t="s">
        <v>14</v>
      </c>
      <c r="M1118">
        <v>0</v>
      </c>
      <c r="N1118" s="8">
        <f>IF(E1118&gt;G1118,M1118/E1118,M1118/G1118)</f>
        <v>0</v>
      </c>
    </row>
    <row r="1119" spans="1:14" ht="15" customHeight="1" x14ac:dyDescent="0.25">
      <c r="A1119" t="s">
        <v>2199</v>
      </c>
      <c r="B1119" t="s">
        <v>2200</v>
      </c>
      <c r="C1119" s="1">
        <v>664.12270418132005</v>
      </c>
      <c r="D1119" s="1">
        <v>20</v>
      </c>
      <c r="E1119" s="3">
        <v>0</v>
      </c>
      <c r="F1119" s="3" t="s">
        <v>15</v>
      </c>
      <c r="G1119" s="3">
        <f>IFERROR(IF(SEARCH("INSEE",F1119)&gt;0,C1119+D1119,"ERREUR"),E1119)</f>
        <v>684.12270418132005</v>
      </c>
      <c r="H1119" s="3">
        <v>0</v>
      </c>
      <c r="I1119" s="3">
        <v>0</v>
      </c>
      <c r="J1119" s="3">
        <v>0</v>
      </c>
      <c r="K1119" s="3">
        <v>1</v>
      </c>
      <c r="L1119" t="s">
        <v>14</v>
      </c>
      <c r="M1119">
        <v>0</v>
      </c>
      <c r="N1119" s="8">
        <f>IF(E1119&gt;G1119,M1119/E1119,M1119/G1119)</f>
        <v>0</v>
      </c>
    </row>
    <row r="1120" spans="1:14" ht="15" customHeight="1" x14ac:dyDescent="0.25">
      <c r="A1120" t="s">
        <v>2201</v>
      </c>
      <c r="B1120" t="s">
        <v>2202</v>
      </c>
      <c r="C1120" s="1">
        <v>880.31162790694725</v>
      </c>
      <c r="D1120" s="1">
        <v>28</v>
      </c>
      <c r="E1120" s="3">
        <v>0</v>
      </c>
      <c r="F1120" s="3" t="s">
        <v>15</v>
      </c>
      <c r="G1120" s="3">
        <f>IFERROR(IF(SEARCH("INSEE",F1120)&gt;0,C1120+D1120,"ERREUR"),E1120)</f>
        <v>908.31162790694725</v>
      </c>
      <c r="H1120" s="3">
        <v>0</v>
      </c>
      <c r="I1120" s="3">
        <v>0</v>
      </c>
      <c r="J1120" s="3">
        <v>0</v>
      </c>
      <c r="K1120" s="3">
        <v>1</v>
      </c>
      <c r="L1120" t="s">
        <v>14</v>
      </c>
      <c r="M1120">
        <v>0</v>
      </c>
      <c r="N1120" s="8">
        <f>IF(E1120&gt;G1120,M1120/E1120,M1120/G1120)</f>
        <v>0</v>
      </c>
    </row>
    <row r="1121" spans="1:14" ht="15" customHeight="1" x14ac:dyDescent="0.25">
      <c r="A1121" t="s">
        <v>2203</v>
      </c>
      <c r="B1121" t="s">
        <v>2204</v>
      </c>
      <c r="C1121" s="1">
        <v>497.25682617874588</v>
      </c>
      <c r="D1121" s="1">
        <v>18</v>
      </c>
      <c r="E1121" s="3">
        <v>0</v>
      </c>
      <c r="F1121" s="3" t="s">
        <v>15</v>
      </c>
      <c r="G1121" s="3">
        <f>IFERROR(IF(SEARCH("INSEE",F1121)&gt;0,C1121+D1121,"ERREUR"),E1121)</f>
        <v>515.25682617874588</v>
      </c>
      <c r="H1121" s="3">
        <v>0</v>
      </c>
      <c r="I1121" s="3">
        <v>0</v>
      </c>
      <c r="J1121" s="3">
        <v>0</v>
      </c>
      <c r="K1121" s="3">
        <v>1</v>
      </c>
      <c r="L1121" t="s">
        <v>14</v>
      </c>
      <c r="M1121">
        <v>0</v>
      </c>
      <c r="N1121" s="8">
        <f>IF(E1121&gt;G1121,M1121/E1121,M1121/G1121)</f>
        <v>0</v>
      </c>
    </row>
    <row r="1122" spans="1:14" ht="15" customHeight="1" x14ac:dyDescent="0.25">
      <c r="A1122" t="s">
        <v>2205</v>
      </c>
      <c r="B1122" t="s">
        <v>2206</v>
      </c>
      <c r="C1122" s="1">
        <v>526.81842925983574</v>
      </c>
      <c r="D1122" s="1">
        <v>14</v>
      </c>
      <c r="E1122" s="3">
        <v>0</v>
      </c>
      <c r="F1122" s="3" t="s">
        <v>15</v>
      </c>
      <c r="G1122" s="3">
        <f>IFERROR(IF(SEARCH("INSEE",F1122)&gt;0,C1122+D1122,"ERREUR"),E1122)</f>
        <v>540.81842925983574</v>
      </c>
      <c r="H1122" s="3">
        <v>0</v>
      </c>
      <c r="I1122" s="3">
        <v>0</v>
      </c>
      <c r="J1122" s="3">
        <v>0</v>
      </c>
      <c r="K1122" s="3">
        <v>1</v>
      </c>
      <c r="L1122" t="s">
        <v>14</v>
      </c>
      <c r="M1122">
        <v>0</v>
      </c>
      <c r="N1122" s="8">
        <f>IF(E1122&gt;G1122,M1122/E1122,M1122/G1122)</f>
        <v>0</v>
      </c>
    </row>
    <row r="1123" spans="1:14" ht="15" customHeight="1" x14ac:dyDescent="0.25">
      <c r="A1123" t="s">
        <v>2207</v>
      </c>
      <c r="B1123" t="s">
        <v>2208</v>
      </c>
      <c r="C1123" s="1">
        <v>1505</v>
      </c>
      <c r="D1123" s="1">
        <v>15</v>
      </c>
      <c r="E1123" s="3">
        <v>0</v>
      </c>
      <c r="F1123" s="3" t="s">
        <v>15</v>
      </c>
      <c r="G1123" s="3">
        <f>IFERROR(IF(SEARCH("INSEE",F1123)&gt;0,C1123+D1123,"ERREUR"),E1123)</f>
        <v>1520</v>
      </c>
      <c r="H1123" s="3">
        <v>0</v>
      </c>
      <c r="I1123" s="3">
        <v>0</v>
      </c>
      <c r="J1123" s="3">
        <v>0</v>
      </c>
      <c r="K1123" s="3">
        <v>1</v>
      </c>
      <c r="L1123" t="s">
        <v>14</v>
      </c>
      <c r="M1123">
        <v>0</v>
      </c>
      <c r="N1123" s="8">
        <f>IF(E1123&gt;G1123,M1123/E1123,M1123/G1123)</f>
        <v>0</v>
      </c>
    </row>
    <row r="1124" spans="1:14" ht="15" customHeight="1" x14ac:dyDescent="0.25">
      <c r="A1124" t="s">
        <v>2209</v>
      </c>
      <c r="B1124" t="s">
        <v>2210</v>
      </c>
      <c r="C1124" s="1">
        <v>612.77685942004325</v>
      </c>
      <c r="D1124" s="1">
        <v>14</v>
      </c>
      <c r="E1124" s="3">
        <v>0</v>
      </c>
      <c r="F1124" s="3" t="s">
        <v>15</v>
      </c>
      <c r="G1124" s="3">
        <f>IFERROR(IF(SEARCH("INSEE",F1124)&gt;0,C1124+D1124,"ERREUR"),E1124)</f>
        <v>626.77685942004325</v>
      </c>
      <c r="H1124" s="3">
        <v>0</v>
      </c>
      <c r="I1124" s="3">
        <v>0</v>
      </c>
      <c r="J1124" s="3">
        <v>0</v>
      </c>
      <c r="K1124" s="3">
        <v>1</v>
      </c>
      <c r="L1124" t="s">
        <v>14</v>
      </c>
      <c r="M1124">
        <v>0</v>
      </c>
      <c r="N1124" s="8">
        <f>IF(E1124&gt;G1124,M1124/E1124,M1124/G1124)</f>
        <v>0</v>
      </c>
    </row>
    <row r="1125" spans="1:14" ht="15" customHeight="1" x14ac:dyDescent="0.25">
      <c r="A1125" t="s">
        <v>2211</v>
      </c>
      <c r="B1125" t="s">
        <v>2212</v>
      </c>
      <c r="C1125" s="1">
        <v>1987.1086962704892</v>
      </c>
      <c r="D1125" s="1">
        <v>45</v>
      </c>
      <c r="E1125" s="3">
        <v>0</v>
      </c>
      <c r="F1125" s="3" t="s">
        <v>15</v>
      </c>
      <c r="G1125" s="3">
        <f>IFERROR(IF(SEARCH("INSEE",F1125)&gt;0,C1125+D1125,"ERREUR"),E1125)</f>
        <v>2032.1086962704892</v>
      </c>
      <c r="H1125" s="3">
        <v>0</v>
      </c>
      <c r="I1125" s="3">
        <v>0</v>
      </c>
      <c r="J1125" s="3">
        <v>0</v>
      </c>
      <c r="K1125" s="3">
        <v>1</v>
      </c>
      <c r="L1125" t="s">
        <v>14</v>
      </c>
      <c r="M1125">
        <v>0</v>
      </c>
      <c r="N1125" s="8">
        <f>IF(E1125&gt;G1125,M1125/E1125,M1125/G1125)</f>
        <v>0</v>
      </c>
    </row>
    <row r="1126" spans="1:14" ht="15" customHeight="1" x14ac:dyDescent="0.25">
      <c r="A1126" t="s">
        <v>2217</v>
      </c>
      <c r="B1126" t="s">
        <v>2218</v>
      </c>
      <c r="C1126" s="1">
        <v>1732.6979378343024</v>
      </c>
      <c r="D1126" s="1">
        <v>74</v>
      </c>
      <c r="E1126" s="3">
        <v>0</v>
      </c>
      <c r="F1126" s="3" t="s">
        <v>15</v>
      </c>
      <c r="G1126" s="3">
        <f>IFERROR(IF(SEARCH("INSEE",F1126)&gt;0,C1126+D1126,"ERREUR"),E1126)</f>
        <v>1806.6979378343024</v>
      </c>
      <c r="H1126" s="3">
        <v>0</v>
      </c>
      <c r="I1126" s="3">
        <v>0</v>
      </c>
      <c r="J1126" s="3">
        <v>0</v>
      </c>
      <c r="K1126" s="3">
        <v>1</v>
      </c>
      <c r="L1126" t="s">
        <v>14</v>
      </c>
      <c r="M1126">
        <v>0</v>
      </c>
      <c r="N1126" s="8">
        <f>IF(E1126&gt;G1126,M1126/E1126,M1126/G1126)</f>
        <v>0</v>
      </c>
    </row>
    <row r="1127" spans="1:14" ht="15" customHeight="1" x14ac:dyDescent="0.25">
      <c r="A1127" t="s">
        <v>2219</v>
      </c>
      <c r="B1127" t="s">
        <v>2220</v>
      </c>
      <c r="C1127" s="1">
        <v>704.25358166189289</v>
      </c>
      <c r="D1127" s="1">
        <v>46</v>
      </c>
      <c r="E1127" s="3">
        <v>1</v>
      </c>
      <c r="F1127" s="3" t="s">
        <v>15</v>
      </c>
      <c r="G1127" s="3">
        <f>IFERROR(IF(SEARCH("INSEE",F1127)&gt;0,C1127+D1127,"ERREUR"),E1127)</f>
        <v>750.25358166189289</v>
      </c>
      <c r="H1127" s="3">
        <v>0</v>
      </c>
      <c r="I1127" s="3">
        <v>0</v>
      </c>
      <c r="J1127" s="3">
        <v>0</v>
      </c>
      <c r="K1127" s="3">
        <v>1</v>
      </c>
      <c r="L1127" t="s">
        <v>14</v>
      </c>
      <c r="M1127">
        <v>0</v>
      </c>
      <c r="N1127" s="8">
        <f>IF(E1127&gt;G1127,M1127/E1127,M1127/G1127)</f>
        <v>0</v>
      </c>
    </row>
    <row r="1128" spans="1:14" ht="15" customHeight="1" x14ac:dyDescent="0.25">
      <c r="A1128" t="s">
        <v>2223</v>
      </c>
      <c r="B1128" t="s">
        <v>2224</v>
      </c>
      <c r="C1128" s="1">
        <v>987.60694844062141</v>
      </c>
      <c r="D1128" s="1">
        <v>20</v>
      </c>
      <c r="E1128" s="3">
        <v>0</v>
      </c>
      <c r="F1128" s="3" t="s">
        <v>15</v>
      </c>
      <c r="G1128" s="3">
        <f>IFERROR(IF(SEARCH("INSEE",F1128)&gt;0,C1128+D1128,"ERREUR"),E1128)</f>
        <v>1007.6069484406214</v>
      </c>
      <c r="H1128" s="3">
        <v>0</v>
      </c>
      <c r="I1128" s="3">
        <v>0</v>
      </c>
      <c r="J1128" s="3">
        <v>0</v>
      </c>
      <c r="K1128" s="3">
        <v>1</v>
      </c>
      <c r="L1128" t="s">
        <v>14</v>
      </c>
      <c r="M1128">
        <v>0</v>
      </c>
      <c r="N1128" s="8">
        <f>IF(E1128&gt;G1128,M1128/E1128,M1128/G1128)</f>
        <v>0</v>
      </c>
    </row>
    <row r="1129" spans="1:14" ht="15" customHeight="1" x14ac:dyDescent="0.25">
      <c r="A1129" t="s">
        <v>2225</v>
      </c>
      <c r="B1129" t="s">
        <v>2226</v>
      </c>
      <c r="C1129" s="1">
        <v>1241.6928487539294</v>
      </c>
      <c r="D1129" s="1">
        <v>53</v>
      </c>
      <c r="E1129" s="3">
        <v>0</v>
      </c>
      <c r="F1129" s="3" t="s">
        <v>15</v>
      </c>
      <c r="G1129" s="3">
        <f>IFERROR(IF(SEARCH("INSEE",F1129)&gt;0,C1129+D1129,"ERREUR"),E1129)</f>
        <v>1294.6928487539294</v>
      </c>
      <c r="H1129" s="3">
        <v>0</v>
      </c>
      <c r="I1129" s="3">
        <v>0</v>
      </c>
      <c r="J1129" s="3">
        <v>0</v>
      </c>
      <c r="K1129" s="3">
        <v>1</v>
      </c>
      <c r="L1129" t="s">
        <v>14</v>
      </c>
      <c r="M1129">
        <v>0</v>
      </c>
      <c r="N1129" s="8">
        <f>IF(E1129&gt;G1129,M1129/E1129,M1129/G1129)</f>
        <v>0</v>
      </c>
    </row>
    <row r="1130" spans="1:14" ht="15" customHeight="1" x14ac:dyDescent="0.25">
      <c r="A1130" t="s">
        <v>2227</v>
      </c>
      <c r="B1130" t="s">
        <v>2228</v>
      </c>
      <c r="C1130" s="1">
        <v>1442.8260483458696</v>
      </c>
      <c r="D1130" s="1">
        <v>134</v>
      </c>
      <c r="E1130" s="3">
        <v>1418</v>
      </c>
      <c r="F1130" s="3" t="s">
        <v>15</v>
      </c>
      <c r="G1130" s="3">
        <f>IFERROR(IF(SEARCH("INSEE",F1130)&gt;0,C1130+D1130,"ERREUR"),E1130)</f>
        <v>1576.8260483458696</v>
      </c>
      <c r="H1130" s="3">
        <v>0</v>
      </c>
      <c r="I1130" s="3">
        <v>0</v>
      </c>
      <c r="J1130" s="3">
        <v>0</v>
      </c>
      <c r="K1130" s="3">
        <v>0</v>
      </c>
      <c r="L1130" t="s">
        <v>14</v>
      </c>
      <c r="M1130">
        <v>0</v>
      </c>
      <c r="N1130" s="8">
        <f>IF(E1130&gt;G1130,M1130/E1130,M1130/G1130)</f>
        <v>0</v>
      </c>
    </row>
    <row r="1131" spans="1:14" ht="15" customHeight="1" x14ac:dyDescent="0.25">
      <c r="A1131" t="s">
        <v>2229</v>
      </c>
      <c r="B1131" t="s">
        <v>2230</v>
      </c>
      <c r="C1131" s="1">
        <v>890</v>
      </c>
      <c r="D1131" s="1">
        <v>25</v>
      </c>
      <c r="E1131" s="3">
        <v>55</v>
      </c>
      <c r="F1131" s="3" t="s">
        <v>15</v>
      </c>
      <c r="G1131" s="3">
        <f>IFERROR(IF(SEARCH("INSEE",F1131)&gt;0,C1131+D1131,"ERREUR"),E1131)</f>
        <v>915</v>
      </c>
      <c r="H1131" s="3">
        <v>0</v>
      </c>
      <c r="I1131" s="3">
        <v>0</v>
      </c>
      <c r="J1131" s="3">
        <v>0</v>
      </c>
      <c r="K1131" s="3">
        <v>1</v>
      </c>
      <c r="L1131" t="s">
        <v>14</v>
      </c>
      <c r="M1131">
        <v>0</v>
      </c>
      <c r="N1131" s="8">
        <f>IF(E1131&gt;G1131,M1131/E1131,M1131/G1131)</f>
        <v>0</v>
      </c>
    </row>
    <row r="1132" spans="1:14" ht="15" customHeight="1" x14ac:dyDescent="0.25">
      <c r="A1132" t="s">
        <v>2231</v>
      </c>
      <c r="B1132" t="s">
        <v>2232</v>
      </c>
      <c r="C1132" s="1">
        <v>1244.5852062350805</v>
      </c>
      <c r="D1132" s="1">
        <v>46</v>
      </c>
      <c r="E1132" s="3">
        <v>0</v>
      </c>
      <c r="F1132" s="3" t="s">
        <v>15</v>
      </c>
      <c r="G1132" s="3">
        <f>IFERROR(IF(SEARCH("INSEE",F1132)&gt;0,C1132+D1132,"ERREUR"),E1132)</f>
        <v>1290.5852062350805</v>
      </c>
      <c r="H1132" s="3">
        <v>0</v>
      </c>
      <c r="I1132" s="3">
        <v>0</v>
      </c>
      <c r="J1132" s="3">
        <v>0</v>
      </c>
      <c r="K1132" s="3">
        <v>1</v>
      </c>
      <c r="L1132" t="s">
        <v>14</v>
      </c>
      <c r="M1132">
        <v>0</v>
      </c>
      <c r="N1132" s="8">
        <f>IF(E1132&gt;G1132,M1132/E1132,M1132/G1132)</f>
        <v>0</v>
      </c>
    </row>
    <row r="1133" spans="1:14" ht="15" customHeight="1" x14ac:dyDescent="0.25">
      <c r="A1133" t="s">
        <v>2233</v>
      </c>
      <c r="B1133" t="s">
        <v>2234</v>
      </c>
      <c r="C1133" s="1">
        <v>1861</v>
      </c>
      <c r="D1133" s="1">
        <v>103</v>
      </c>
      <c r="E1133" s="3">
        <v>1314</v>
      </c>
      <c r="F1133" s="3" t="s">
        <v>15</v>
      </c>
      <c r="G1133" s="3">
        <f>IFERROR(IF(SEARCH("INSEE",F1133)&gt;0,C1133+D1133,"ERREUR"),E1133)</f>
        <v>1964</v>
      </c>
      <c r="H1133" s="3">
        <v>0</v>
      </c>
      <c r="I1133" s="3">
        <v>0</v>
      </c>
      <c r="J1133" s="3">
        <v>0</v>
      </c>
      <c r="K1133" s="3">
        <v>1</v>
      </c>
      <c r="L1133" t="s">
        <v>14</v>
      </c>
      <c r="M1133">
        <v>0</v>
      </c>
      <c r="N1133" s="8">
        <f>IF(E1133&gt;G1133,M1133/E1133,M1133/G1133)</f>
        <v>0</v>
      </c>
    </row>
    <row r="1134" spans="1:14" ht="15" customHeight="1" x14ac:dyDescent="0.25">
      <c r="A1134" t="s">
        <v>2235</v>
      </c>
      <c r="B1134" t="s">
        <v>2236</v>
      </c>
      <c r="C1134" s="1">
        <v>1155.2328308207698</v>
      </c>
      <c r="D1134" s="1">
        <v>28</v>
      </c>
      <c r="E1134" s="3">
        <v>0</v>
      </c>
      <c r="F1134" s="3" t="s">
        <v>15</v>
      </c>
      <c r="G1134" s="3">
        <f>IFERROR(IF(SEARCH("INSEE",F1134)&gt;0,C1134+D1134,"ERREUR"),E1134)</f>
        <v>1183.2328308207698</v>
      </c>
      <c r="H1134" s="3">
        <v>0</v>
      </c>
      <c r="I1134" s="3">
        <v>0</v>
      </c>
      <c r="J1134" s="3">
        <v>0</v>
      </c>
      <c r="K1134" s="3">
        <v>1</v>
      </c>
      <c r="L1134" t="s">
        <v>14</v>
      </c>
      <c r="M1134">
        <v>0</v>
      </c>
      <c r="N1134" s="8">
        <f>IF(E1134&gt;G1134,M1134/E1134,M1134/G1134)</f>
        <v>0</v>
      </c>
    </row>
    <row r="1135" spans="1:14" ht="15" customHeight="1" x14ac:dyDescent="0.25">
      <c r="A1135" t="s">
        <v>2237</v>
      </c>
      <c r="B1135" t="s">
        <v>2238</v>
      </c>
      <c r="C1135" s="1">
        <v>987</v>
      </c>
      <c r="D1135" s="1">
        <v>47</v>
      </c>
      <c r="E1135" s="3">
        <v>559</v>
      </c>
      <c r="F1135" s="3" t="s">
        <v>15</v>
      </c>
      <c r="G1135" s="3">
        <f>IFERROR(IF(SEARCH("INSEE",F1135)&gt;0,C1135+D1135,"ERREUR"),E1135)</f>
        <v>1034</v>
      </c>
      <c r="H1135" s="3">
        <v>0</v>
      </c>
      <c r="I1135" s="3">
        <v>0</v>
      </c>
      <c r="J1135" s="3">
        <v>0</v>
      </c>
      <c r="K1135" s="3">
        <v>1</v>
      </c>
      <c r="L1135" t="s">
        <v>14</v>
      </c>
      <c r="M1135">
        <v>0</v>
      </c>
      <c r="N1135" s="8">
        <f>IF(E1135&gt;G1135,M1135/E1135,M1135/G1135)</f>
        <v>0</v>
      </c>
    </row>
    <row r="1136" spans="1:14" ht="15" customHeight="1" x14ac:dyDescent="0.25">
      <c r="A1136" t="s">
        <v>2239</v>
      </c>
      <c r="B1136" t="s">
        <v>2240</v>
      </c>
      <c r="C1136" s="1">
        <v>1383.6758960983009</v>
      </c>
      <c r="D1136" s="1">
        <v>66</v>
      </c>
      <c r="E1136" s="3">
        <v>1165</v>
      </c>
      <c r="F1136" s="3" t="s">
        <v>15</v>
      </c>
      <c r="G1136" s="3">
        <f>IFERROR(IF(SEARCH("INSEE",F1136)&gt;0,C1136+D1136,"ERREUR"),E1136)</f>
        <v>1449.6758960983009</v>
      </c>
      <c r="H1136" s="3">
        <v>0</v>
      </c>
      <c r="I1136" s="3">
        <v>0</v>
      </c>
      <c r="J1136" s="3">
        <v>0</v>
      </c>
      <c r="K1136" s="3">
        <v>1</v>
      </c>
      <c r="L1136" t="s">
        <v>14</v>
      </c>
      <c r="M1136">
        <v>0</v>
      </c>
      <c r="N1136" s="8">
        <f>IF(E1136&gt;G1136,M1136/E1136,M1136/G1136)</f>
        <v>0</v>
      </c>
    </row>
    <row r="1137" spans="1:14" ht="15" customHeight="1" x14ac:dyDescent="0.25">
      <c r="A1137" t="s">
        <v>2241</v>
      </c>
      <c r="B1137" t="s">
        <v>2242</v>
      </c>
      <c r="C1137" s="1">
        <v>803.63164749180009</v>
      </c>
      <c r="D1137" s="1">
        <v>22</v>
      </c>
      <c r="E1137" s="3">
        <v>0</v>
      </c>
      <c r="F1137" s="3" t="s">
        <v>15</v>
      </c>
      <c r="G1137" s="3">
        <f>IFERROR(IF(SEARCH("INSEE",F1137)&gt;0,C1137+D1137,"ERREUR"),E1137)</f>
        <v>825.63164749180009</v>
      </c>
      <c r="H1137" s="3">
        <v>0</v>
      </c>
      <c r="I1137" s="3">
        <v>0</v>
      </c>
      <c r="J1137" s="3">
        <v>0</v>
      </c>
      <c r="K1137" s="3">
        <v>1</v>
      </c>
      <c r="L1137" t="s">
        <v>14</v>
      </c>
      <c r="M1137">
        <v>0</v>
      </c>
      <c r="N1137" s="8">
        <f>IF(E1137&gt;G1137,M1137/E1137,M1137/G1137)</f>
        <v>0</v>
      </c>
    </row>
    <row r="1138" spans="1:14" ht="15" customHeight="1" x14ac:dyDescent="0.25">
      <c r="A1138" t="s">
        <v>2245</v>
      </c>
      <c r="B1138" t="s">
        <v>2246</v>
      </c>
      <c r="C1138" s="1">
        <v>516.94514429173512</v>
      </c>
      <c r="D1138" s="1">
        <v>10</v>
      </c>
      <c r="E1138" s="3">
        <v>64</v>
      </c>
      <c r="F1138" s="3" t="s">
        <v>15</v>
      </c>
      <c r="G1138" s="3">
        <f>IFERROR(IF(SEARCH("INSEE",F1138)&gt;0,C1138+D1138,"ERREUR"),E1138)</f>
        <v>526.94514429173512</v>
      </c>
      <c r="H1138" s="3">
        <v>0</v>
      </c>
      <c r="I1138" s="3">
        <v>0</v>
      </c>
      <c r="J1138" s="3">
        <v>0</v>
      </c>
      <c r="K1138" s="3">
        <v>1</v>
      </c>
      <c r="L1138" t="s">
        <v>14</v>
      </c>
      <c r="M1138">
        <v>0</v>
      </c>
      <c r="N1138" s="8">
        <f>IF(E1138&gt;G1138,M1138/E1138,M1138/G1138)</f>
        <v>0</v>
      </c>
    </row>
    <row r="1139" spans="1:14" ht="15" customHeight="1" x14ac:dyDescent="0.25">
      <c r="A1139" t="s">
        <v>2247</v>
      </c>
      <c r="B1139" t="s">
        <v>2248</v>
      </c>
      <c r="C1139" s="1">
        <v>672.96223742554855</v>
      </c>
      <c r="D1139" s="1">
        <v>23</v>
      </c>
      <c r="E1139" s="3">
        <v>0</v>
      </c>
      <c r="F1139" s="3" t="s">
        <v>15</v>
      </c>
      <c r="G1139" s="3">
        <f>IFERROR(IF(SEARCH("INSEE",F1139)&gt;0,C1139+D1139,"ERREUR"),E1139)</f>
        <v>695.96223742554855</v>
      </c>
      <c r="H1139" s="3">
        <v>0</v>
      </c>
      <c r="I1139" s="3">
        <v>0</v>
      </c>
      <c r="J1139" s="3">
        <v>0</v>
      </c>
      <c r="K1139" s="3">
        <v>1</v>
      </c>
      <c r="L1139" t="s">
        <v>14</v>
      </c>
      <c r="M1139">
        <v>0</v>
      </c>
      <c r="N1139" s="8">
        <f>IF(E1139&gt;G1139,M1139/E1139,M1139/G1139)</f>
        <v>0</v>
      </c>
    </row>
    <row r="1140" spans="1:14" ht="15" customHeight="1" x14ac:dyDescent="0.25">
      <c r="A1140" t="s">
        <v>2249</v>
      </c>
      <c r="B1140" t="s">
        <v>2250</v>
      </c>
      <c r="C1140" s="1">
        <v>722.6634877384198</v>
      </c>
      <c r="D1140" s="1">
        <v>25</v>
      </c>
      <c r="E1140" s="3">
        <v>0</v>
      </c>
      <c r="F1140" s="3" t="s">
        <v>15</v>
      </c>
      <c r="G1140" s="3">
        <f>IFERROR(IF(SEARCH("INSEE",F1140)&gt;0,C1140+D1140,"ERREUR"),E1140)</f>
        <v>747.6634877384198</v>
      </c>
      <c r="H1140" s="3">
        <v>0</v>
      </c>
      <c r="I1140" s="3">
        <v>0</v>
      </c>
      <c r="J1140" s="3">
        <v>0</v>
      </c>
      <c r="K1140" s="3">
        <v>1</v>
      </c>
      <c r="L1140" t="s">
        <v>14</v>
      </c>
      <c r="M1140">
        <v>0</v>
      </c>
      <c r="N1140" s="8">
        <f>IF(E1140&gt;G1140,M1140/E1140,M1140/G1140)</f>
        <v>0</v>
      </c>
    </row>
    <row r="1141" spans="1:14" ht="15" customHeight="1" x14ac:dyDescent="0.25">
      <c r="A1141" t="s">
        <v>2251</v>
      </c>
      <c r="B1141" t="s">
        <v>2252</v>
      </c>
      <c r="C1141" s="1">
        <v>446.08511431259592</v>
      </c>
      <c r="D1141" s="1">
        <v>13</v>
      </c>
      <c r="E1141" s="3">
        <v>0</v>
      </c>
      <c r="F1141" s="3" t="s">
        <v>15</v>
      </c>
      <c r="G1141" s="3">
        <f>IFERROR(IF(SEARCH("INSEE",F1141)&gt;0,C1141+D1141,"ERREUR"),E1141)</f>
        <v>459.08511431259592</v>
      </c>
      <c r="H1141" s="3">
        <v>0</v>
      </c>
      <c r="I1141" s="3">
        <v>0</v>
      </c>
      <c r="J1141" s="3">
        <v>0</v>
      </c>
      <c r="K1141" s="3">
        <v>1</v>
      </c>
      <c r="L1141" t="s">
        <v>14</v>
      </c>
      <c r="M1141">
        <v>0</v>
      </c>
      <c r="N1141" s="8">
        <f>IF(E1141&gt;G1141,M1141/E1141,M1141/G1141)</f>
        <v>0</v>
      </c>
    </row>
    <row r="1142" spans="1:14" ht="15" customHeight="1" x14ac:dyDescent="0.25">
      <c r="A1142" t="s">
        <v>2255</v>
      </c>
      <c r="B1142" t="s">
        <v>2256</v>
      </c>
      <c r="C1142" s="1">
        <v>200</v>
      </c>
      <c r="D1142" s="1">
        <v>5</v>
      </c>
      <c r="E1142" s="3">
        <v>0</v>
      </c>
      <c r="F1142" s="3" t="s">
        <v>15</v>
      </c>
      <c r="G1142" s="3">
        <f>IFERROR(IF(SEARCH("INSEE",F1142)&gt;0,C1142+D1142,"ERREUR"),E1142)</f>
        <v>205</v>
      </c>
      <c r="H1142" s="3">
        <v>0</v>
      </c>
      <c r="I1142" s="3">
        <v>0</v>
      </c>
      <c r="J1142" s="3">
        <v>0</v>
      </c>
      <c r="K1142" s="3">
        <v>1</v>
      </c>
      <c r="L1142" t="s">
        <v>14</v>
      </c>
      <c r="M1142">
        <v>0</v>
      </c>
      <c r="N1142" s="8">
        <f>IF(E1142&gt;G1142,M1142/E1142,M1142/G1142)</f>
        <v>0</v>
      </c>
    </row>
    <row r="1143" spans="1:14" ht="15" customHeight="1" x14ac:dyDescent="0.25">
      <c r="A1143" t="s">
        <v>2257</v>
      </c>
      <c r="B1143" t="s">
        <v>2258</v>
      </c>
      <c r="C1143" s="1">
        <v>175.43743347676102</v>
      </c>
      <c r="D1143" s="1">
        <v>3</v>
      </c>
      <c r="E1143" s="3">
        <v>0</v>
      </c>
      <c r="F1143" s="3" t="s">
        <v>15</v>
      </c>
      <c r="G1143" s="3">
        <f>IFERROR(IF(SEARCH("INSEE",F1143)&gt;0,C1143+D1143,"ERREUR"),E1143)</f>
        <v>178.43743347676102</v>
      </c>
      <c r="H1143" s="3">
        <v>0</v>
      </c>
      <c r="I1143" s="3">
        <v>0</v>
      </c>
      <c r="J1143" s="3">
        <v>0</v>
      </c>
      <c r="K1143" s="3">
        <v>1</v>
      </c>
      <c r="L1143" t="s">
        <v>14</v>
      </c>
      <c r="M1143">
        <v>0</v>
      </c>
      <c r="N1143" s="8">
        <f>IF(E1143&gt;G1143,M1143/E1143,M1143/G1143)</f>
        <v>0</v>
      </c>
    </row>
    <row r="1144" spans="1:14" ht="15" customHeight="1" x14ac:dyDescent="0.25">
      <c r="A1144" t="s">
        <v>2259</v>
      </c>
      <c r="B1144" t="s">
        <v>2260</v>
      </c>
      <c r="C1144" s="1">
        <v>1641</v>
      </c>
      <c r="D1144" s="1">
        <v>108</v>
      </c>
      <c r="E1144" s="3">
        <v>0</v>
      </c>
      <c r="F1144" s="3" t="s">
        <v>15</v>
      </c>
      <c r="G1144" s="3">
        <f>IFERROR(IF(SEARCH("INSEE",F1144)&gt;0,C1144+D1144,"ERREUR"),E1144)</f>
        <v>1749</v>
      </c>
      <c r="H1144" s="3">
        <v>0</v>
      </c>
      <c r="I1144" s="3">
        <v>0</v>
      </c>
      <c r="J1144" s="3">
        <v>0</v>
      </c>
      <c r="K1144" s="3">
        <v>0</v>
      </c>
      <c r="L1144" t="s">
        <v>14</v>
      </c>
      <c r="M1144">
        <v>0</v>
      </c>
      <c r="N1144" s="8">
        <f>IF(E1144&gt;G1144,M1144/E1144,M1144/G1144)</f>
        <v>0</v>
      </c>
    </row>
    <row r="1145" spans="1:14" ht="15" customHeight="1" x14ac:dyDescent="0.25">
      <c r="A1145" t="s">
        <v>2265</v>
      </c>
      <c r="B1145" t="s">
        <v>2266</v>
      </c>
      <c r="C1145" s="1">
        <v>1782.50440231436</v>
      </c>
      <c r="D1145" s="1">
        <v>78</v>
      </c>
      <c r="E1145" s="3">
        <v>0</v>
      </c>
      <c r="F1145" s="3" t="s">
        <v>15</v>
      </c>
      <c r="G1145" s="3">
        <f>IFERROR(IF(SEARCH("INSEE",F1145)&gt;0,C1145+D1145,"ERREUR"),E1145)</f>
        <v>1860.50440231436</v>
      </c>
      <c r="H1145" s="3">
        <v>0</v>
      </c>
      <c r="I1145" s="3">
        <v>0</v>
      </c>
      <c r="J1145" s="3">
        <v>0</v>
      </c>
      <c r="K1145" s="3">
        <v>1</v>
      </c>
      <c r="L1145" t="s">
        <v>14</v>
      </c>
      <c r="M1145">
        <v>0</v>
      </c>
      <c r="N1145" s="8">
        <f>IF(E1145&gt;G1145,M1145/E1145,M1145/G1145)</f>
        <v>0</v>
      </c>
    </row>
    <row r="1146" spans="1:14" ht="15" customHeight="1" x14ac:dyDescent="0.25">
      <c r="A1146" t="s">
        <v>2267</v>
      </c>
      <c r="B1146" t="s">
        <v>2268</v>
      </c>
      <c r="C1146" s="1">
        <v>635.5339389013435</v>
      </c>
      <c r="D1146" s="1">
        <v>16</v>
      </c>
      <c r="E1146" s="3">
        <v>0</v>
      </c>
      <c r="F1146" s="3" t="s">
        <v>15</v>
      </c>
      <c r="G1146" s="3">
        <f>IFERROR(IF(SEARCH("INSEE",F1146)&gt;0,C1146+D1146,"ERREUR"),E1146)</f>
        <v>651.5339389013435</v>
      </c>
      <c r="H1146" s="3">
        <v>0</v>
      </c>
      <c r="I1146" s="3">
        <v>0</v>
      </c>
      <c r="J1146" s="3">
        <v>0</v>
      </c>
      <c r="K1146" s="3">
        <v>1</v>
      </c>
      <c r="L1146" t="s">
        <v>14</v>
      </c>
      <c r="M1146">
        <v>0</v>
      </c>
      <c r="N1146" s="8">
        <f>IF(E1146&gt;G1146,M1146/E1146,M1146/G1146)</f>
        <v>0</v>
      </c>
    </row>
    <row r="1147" spans="1:14" ht="15" customHeight="1" x14ac:dyDescent="0.25">
      <c r="A1147" t="s">
        <v>2269</v>
      </c>
      <c r="B1147" t="s">
        <v>2270</v>
      </c>
      <c r="C1147" s="1">
        <v>761.45639411133754</v>
      </c>
      <c r="D1147" s="1">
        <v>30</v>
      </c>
      <c r="E1147" s="3">
        <v>53</v>
      </c>
      <c r="F1147" s="3" t="s">
        <v>15</v>
      </c>
      <c r="G1147" s="3">
        <f>IFERROR(IF(SEARCH("INSEE",F1147)&gt;0,C1147+D1147,"ERREUR"),E1147)</f>
        <v>791.45639411133754</v>
      </c>
      <c r="H1147" s="3">
        <v>0</v>
      </c>
      <c r="I1147" s="3">
        <v>0</v>
      </c>
      <c r="J1147" s="3">
        <v>0</v>
      </c>
      <c r="K1147" s="3">
        <v>1</v>
      </c>
      <c r="L1147" t="s">
        <v>14</v>
      </c>
      <c r="M1147">
        <v>0</v>
      </c>
      <c r="N1147" s="8">
        <f>IF(E1147&gt;G1147,M1147/E1147,M1147/G1147)</f>
        <v>0</v>
      </c>
    </row>
    <row r="1148" spans="1:14" ht="15" customHeight="1" x14ac:dyDescent="0.25">
      <c r="A1148" t="s">
        <v>2273</v>
      </c>
      <c r="B1148" t="s">
        <v>2274</v>
      </c>
      <c r="C1148" s="1">
        <v>726.86908077993985</v>
      </c>
      <c r="D1148" s="1">
        <v>16</v>
      </c>
      <c r="E1148" s="3">
        <v>0</v>
      </c>
      <c r="F1148" s="3" t="s">
        <v>15</v>
      </c>
      <c r="G1148" s="3">
        <f>IFERROR(IF(SEARCH("INSEE",F1148)&gt;0,C1148+D1148,"ERREUR"),E1148)</f>
        <v>742.86908077993985</v>
      </c>
      <c r="H1148" s="3">
        <v>0</v>
      </c>
      <c r="I1148" s="3">
        <v>0</v>
      </c>
      <c r="J1148" s="3">
        <v>0</v>
      </c>
      <c r="K1148" s="3">
        <v>1</v>
      </c>
      <c r="L1148" t="s">
        <v>14</v>
      </c>
      <c r="M1148">
        <v>0</v>
      </c>
      <c r="N1148" s="8">
        <f>IF(E1148&gt;G1148,M1148/E1148,M1148/G1148)</f>
        <v>0</v>
      </c>
    </row>
    <row r="1149" spans="1:14" ht="15" customHeight="1" x14ac:dyDescent="0.25">
      <c r="A1149" t="s">
        <v>2275</v>
      </c>
      <c r="B1149" t="s">
        <v>2276</v>
      </c>
      <c r="C1149" s="1">
        <v>1338</v>
      </c>
      <c r="D1149" s="1">
        <v>39</v>
      </c>
      <c r="E1149" s="3">
        <v>0</v>
      </c>
      <c r="F1149" s="3" t="s">
        <v>15</v>
      </c>
      <c r="G1149" s="3">
        <f>IFERROR(IF(SEARCH("INSEE",F1149)&gt;0,C1149+D1149,"ERREUR"),E1149)</f>
        <v>1377</v>
      </c>
      <c r="H1149" s="3">
        <v>0</v>
      </c>
      <c r="I1149" s="3">
        <v>0</v>
      </c>
      <c r="J1149" s="3">
        <v>0</v>
      </c>
      <c r="K1149" s="3">
        <v>1</v>
      </c>
      <c r="L1149" t="s">
        <v>14</v>
      </c>
      <c r="M1149">
        <v>0</v>
      </c>
      <c r="N1149" s="8">
        <f>IF(E1149&gt;G1149,M1149/E1149,M1149/G1149)</f>
        <v>0</v>
      </c>
    </row>
    <row r="1150" spans="1:14" ht="15" customHeight="1" x14ac:dyDescent="0.25">
      <c r="A1150" t="s">
        <v>2277</v>
      </c>
      <c r="B1150" t="s">
        <v>2278</v>
      </c>
      <c r="C1150" s="1">
        <v>1701.7218088151228</v>
      </c>
      <c r="D1150" s="1">
        <v>158</v>
      </c>
      <c r="E1150" s="3">
        <v>241</v>
      </c>
      <c r="F1150" s="3" t="s">
        <v>15</v>
      </c>
      <c r="G1150" s="3">
        <f>IFERROR(IF(SEARCH("INSEE",F1150)&gt;0,C1150+D1150,"ERREUR"),E1150)</f>
        <v>1859.7218088151228</v>
      </c>
      <c r="H1150" s="3">
        <v>0</v>
      </c>
      <c r="I1150" s="3">
        <v>0</v>
      </c>
      <c r="J1150" s="3">
        <v>0</v>
      </c>
      <c r="K1150" s="3">
        <v>0</v>
      </c>
      <c r="L1150" t="s">
        <v>14</v>
      </c>
      <c r="M1150">
        <v>0</v>
      </c>
      <c r="N1150" s="8">
        <f>IF(E1150&gt;G1150,M1150/E1150,M1150/G1150)</f>
        <v>0</v>
      </c>
    </row>
    <row r="1151" spans="1:14" ht="15" customHeight="1" x14ac:dyDescent="0.25">
      <c r="A1151" t="s">
        <v>2279</v>
      </c>
      <c r="B1151" t="s">
        <v>2280</v>
      </c>
      <c r="C1151" s="1">
        <v>2581</v>
      </c>
      <c r="D1151" s="1">
        <v>173</v>
      </c>
      <c r="E1151" s="3">
        <v>894</v>
      </c>
      <c r="F1151" s="3" t="s">
        <v>15</v>
      </c>
      <c r="G1151" s="3">
        <f>IFERROR(IF(SEARCH("INSEE",F1151)&gt;0,C1151+D1151,"ERREUR"),E1151)</f>
        <v>2754</v>
      </c>
      <c r="H1151" s="3">
        <v>0</v>
      </c>
      <c r="I1151" s="3">
        <v>0</v>
      </c>
      <c r="J1151" s="3">
        <v>0</v>
      </c>
      <c r="K1151" s="3">
        <v>0</v>
      </c>
      <c r="L1151" t="s">
        <v>14</v>
      </c>
      <c r="M1151">
        <v>0</v>
      </c>
      <c r="N1151" s="8">
        <f>IF(E1151&gt;G1151,M1151/E1151,M1151/G1151)</f>
        <v>0</v>
      </c>
    </row>
    <row r="1152" spans="1:14" ht="15" customHeight="1" x14ac:dyDescent="0.25">
      <c r="A1152" t="s">
        <v>2281</v>
      </c>
      <c r="B1152" t="s">
        <v>2282</v>
      </c>
      <c r="C1152" s="1">
        <v>1435.5973262303216</v>
      </c>
      <c r="D1152" s="1">
        <v>53</v>
      </c>
      <c r="E1152" s="3">
        <v>0</v>
      </c>
      <c r="F1152" s="3" t="s">
        <v>15</v>
      </c>
      <c r="G1152" s="3">
        <f>IFERROR(IF(SEARCH("INSEE",F1152)&gt;0,C1152+D1152,"ERREUR"),E1152)</f>
        <v>1488.5973262303216</v>
      </c>
      <c r="H1152" s="3">
        <v>0</v>
      </c>
      <c r="I1152" s="3">
        <v>0</v>
      </c>
      <c r="J1152" s="3">
        <v>0</v>
      </c>
      <c r="K1152" s="3">
        <v>1</v>
      </c>
      <c r="L1152" t="s">
        <v>14</v>
      </c>
      <c r="M1152">
        <v>0</v>
      </c>
      <c r="N1152" s="8">
        <f>IF(E1152&gt;G1152,M1152/E1152,M1152/G1152)</f>
        <v>0</v>
      </c>
    </row>
    <row r="1153" spans="1:14" ht="15" customHeight="1" x14ac:dyDescent="0.25">
      <c r="A1153" t="s">
        <v>2283</v>
      </c>
      <c r="B1153" t="s">
        <v>2284</v>
      </c>
      <c r="C1153" s="1">
        <v>1096.809849464913</v>
      </c>
      <c r="D1153" s="1">
        <v>40</v>
      </c>
      <c r="E1153" s="3">
        <v>0</v>
      </c>
      <c r="F1153" s="3" t="s">
        <v>15</v>
      </c>
      <c r="G1153" s="3">
        <f>IFERROR(IF(SEARCH("INSEE",F1153)&gt;0,C1153+D1153,"ERREUR"),E1153)</f>
        <v>1136.809849464913</v>
      </c>
      <c r="H1153" s="3">
        <v>0</v>
      </c>
      <c r="I1153" s="3">
        <v>0</v>
      </c>
      <c r="J1153" s="3">
        <v>0</v>
      </c>
      <c r="K1153" s="3">
        <v>1</v>
      </c>
      <c r="L1153" t="s">
        <v>14</v>
      </c>
      <c r="M1153">
        <v>0</v>
      </c>
      <c r="N1153" s="8">
        <f>IF(E1153&gt;G1153,M1153/E1153,M1153/G1153)</f>
        <v>0</v>
      </c>
    </row>
    <row r="1154" spans="1:14" ht="15" customHeight="1" x14ac:dyDescent="0.25">
      <c r="A1154" t="s">
        <v>2287</v>
      </c>
      <c r="B1154" t="s">
        <v>2288</v>
      </c>
      <c r="C1154" s="1">
        <v>243.37446808510529</v>
      </c>
      <c r="D1154" s="1">
        <v>4</v>
      </c>
      <c r="E1154" s="3">
        <v>0</v>
      </c>
      <c r="F1154" s="3" t="s">
        <v>15</v>
      </c>
      <c r="G1154" s="3">
        <f>IFERROR(IF(SEARCH("INSEE",F1154)&gt;0,C1154+D1154,"ERREUR"),E1154)</f>
        <v>247.37446808510529</v>
      </c>
      <c r="H1154" s="3">
        <v>0</v>
      </c>
      <c r="I1154" s="3">
        <v>0</v>
      </c>
      <c r="J1154" s="3">
        <v>0</v>
      </c>
      <c r="K1154" s="3">
        <v>1</v>
      </c>
      <c r="L1154" t="s">
        <v>14</v>
      </c>
      <c r="M1154">
        <v>0</v>
      </c>
      <c r="N1154" s="8">
        <f>IF(E1154&gt;G1154,M1154/E1154,M1154/G1154)</f>
        <v>0</v>
      </c>
    </row>
    <row r="1155" spans="1:14" ht="15" customHeight="1" x14ac:dyDescent="0.25">
      <c r="A1155" t="s">
        <v>2289</v>
      </c>
      <c r="B1155" t="s">
        <v>2290</v>
      </c>
      <c r="C1155" s="1">
        <v>882</v>
      </c>
      <c r="D1155" s="1">
        <v>30</v>
      </c>
      <c r="E1155" s="3">
        <v>0</v>
      </c>
      <c r="F1155" s="3" t="s">
        <v>15</v>
      </c>
      <c r="G1155" s="3">
        <f>IFERROR(IF(SEARCH("INSEE",F1155)&gt;0,C1155+D1155,"ERREUR"),E1155)</f>
        <v>912</v>
      </c>
      <c r="H1155" s="3">
        <v>0</v>
      </c>
      <c r="I1155" s="3">
        <v>0</v>
      </c>
      <c r="J1155" s="3">
        <v>0</v>
      </c>
      <c r="K1155" s="3">
        <v>1</v>
      </c>
      <c r="L1155" t="s">
        <v>14</v>
      </c>
      <c r="M1155">
        <v>0</v>
      </c>
      <c r="N1155" s="8">
        <f>IF(E1155&gt;G1155,M1155/E1155,M1155/G1155)</f>
        <v>0</v>
      </c>
    </row>
    <row r="1156" spans="1:14" ht="15" customHeight="1" x14ac:dyDescent="0.25">
      <c r="A1156" t="s">
        <v>2293</v>
      </c>
      <c r="B1156" t="s">
        <v>2294</v>
      </c>
      <c r="C1156" s="1">
        <v>961.54007126231443</v>
      </c>
      <c r="D1156" s="1">
        <v>27</v>
      </c>
      <c r="E1156" s="3">
        <v>1</v>
      </c>
      <c r="F1156" s="3" t="s">
        <v>15</v>
      </c>
      <c r="G1156" s="3">
        <f>IFERROR(IF(SEARCH("INSEE",F1156)&gt;0,C1156+D1156,"ERREUR"),E1156)</f>
        <v>988.54007126231443</v>
      </c>
      <c r="H1156" s="3">
        <v>0</v>
      </c>
      <c r="I1156" s="3">
        <v>0</v>
      </c>
      <c r="J1156" s="3">
        <v>0</v>
      </c>
      <c r="K1156" s="3">
        <v>1</v>
      </c>
      <c r="L1156" t="s">
        <v>14</v>
      </c>
      <c r="M1156">
        <v>0</v>
      </c>
      <c r="N1156" s="8">
        <f>IF(E1156&gt;G1156,M1156/E1156,M1156/G1156)</f>
        <v>0</v>
      </c>
    </row>
    <row r="1157" spans="1:14" ht="15" customHeight="1" x14ac:dyDescent="0.25">
      <c r="A1157" t="s">
        <v>2295</v>
      </c>
      <c r="B1157" t="s">
        <v>2296</v>
      </c>
      <c r="C1157" s="1">
        <v>691.60692657366485</v>
      </c>
      <c r="D1157" s="1">
        <v>23</v>
      </c>
      <c r="E1157" s="3">
        <v>0</v>
      </c>
      <c r="F1157" s="3" t="s">
        <v>15</v>
      </c>
      <c r="G1157" s="3">
        <f>IFERROR(IF(SEARCH("INSEE",F1157)&gt;0,C1157+D1157,"ERREUR"),E1157)</f>
        <v>714.60692657366485</v>
      </c>
      <c r="H1157" s="3">
        <v>0</v>
      </c>
      <c r="I1157" s="3">
        <v>0</v>
      </c>
      <c r="J1157" s="3">
        <v>0</v>
      </c>
      <c r="K1157" s="3">
        <v>1</v>
      </c>
      <c r="L1157" t="s">
        <v>14</v>
      </c>
      <c r="M1157">
        <v>0</v>
      </c>
      <c r="N1157" s="8">
        <f>IF(E1157&gt;G1157,M1157/E1157,M1157/G1157)</f>
        <v>0</v>
      </c>
    </row>
    <row r="1158" spans="1:14" ht="15" customHeight="1" x14ac:dyDescent="0.25">
      <c r="A1158" t="s">
        <v>2297</v>
      </c>
      <c r="B1158" t="s">
        <v>2298</v>
      </c>
      <c r="C1158" s="1">
        <v>1564.0909090909167</v>
      </c>
      <c r="D1158" s="1">
        <v>56</v>
      </c>
      <c r="E1158" s="3">
        <v>0</v>
      </c>
      <c r="F1158" s="3" t="s">
        <v>15</v>
      </c>
      <c r="G1158" s="3">
        <f>IFERROR(IF(SEARCH("INSEE",F1158)&gt;0,C1158+D1158,"ERREUR"),E1158)</f>
        <v>1620.0909090909167</v>
      </c>
      <c r="H1158" s="3">
        <v>0</v>
      </c>
      <c r="I1158" s="3">
        <v>0</v>
      </c>
      <c r="J1158" s="3">
        <v>0</v>
      </c>
      <c r="K1158" s="3">
        <v>1</v>
      </c>
      <c r="L1158" t="s">
        <v>14</v>
      </c>
      <c r="M1158">
        <v>0</v>
      </c>
      <c r="N1158" s="8">
        <f>IF(E1158&gt;G1158,M1158/E1158,M1158/G1158)</f>
        <v>0</v>
      </c>
    </row>
    <row r="1159" spans="1:14" ht="15" customHeight="1" x14ac:dyDescent="0.25">
      <c r="A1159" t="s">
        <v>2301</v>
      </c>
      <c r="B1159" t="s">
        <v>2302</v>
      </c>
      <c r="C1159" s="1">
        <v>875.7198007685173</v>
      </c>
      <c r="D1159" s="1">
        <v>28</v>
      </c>
      <c r="E1159" s="3">
        <v>0</v>
      </c>
      <c r="F1159" s="3" t="s">
        <v>15</v>
      </c>
      <c r="G1159" s="3">
        <f>IFERROR(IF(SEARCH("INSEE",F1159)&gt;0,C1159+D1159,"ERREUR"),E1159)</f>
        <v>903.7198007685173</v>
      </c>
      <c r="H1159" s="3">
        <v>0</v>
      </c>
      <c r="I1159" s="3">
        <v>0</v>
      </c>
      <c r="J1159" s="3">
        <v>0</v>
      </c>
      <c r="K1159" s="3">
        <v>1</v>
      </c>
      <c r="L1159" t="s">
        <v>14</v>
      </c>
      <c r="M1159">
        <v>0</v>
      </c>
      <c r="N1159" s="8">
        <f>IF(E1159&gt;G1159,M1159/E1159,M1159/G1159)</f>
        <v>0</v>
      </c>
    </row>
    <row r="1160" spans="1:14" ht="15" customHeight="1" x14ac:dyDescent="0.25">
      <c r="A1160" t="s">
        <v>2305</v>
      </c>
      <c r="B1160" t="s">
        <v>2306</v>
      </c>
      <c r="C1160" s="3">
        <v>4871.869286286842</v>
      </c>
      <c r="D1160" s="3">
        <v>456</v>
      </c>
      <c r="E1160" s="3">
        <v>5840</v>
      </c>
      <c r="F1160" s="3" t="s">
        <v>13</v>
      </c>
      <c r="G1160" s="3">
        <f>IFERROR(IF(SEARCH("INSEE",F1160)&gt;0,C1160+D1160,"ERREUR"),E1160)</f>
        <v>5840</v>
      </c>
      <c r="H1160" s="3">
        <v>0</v>
      </c>
      <c r="I1160" s="3">
        <v>0</v>
      </c>
      <c r="J1160" s="3">
        <v>0</v>
      </c>
      <c r="K1160" s="3">
        <v>0</v>
      </c>
      <c r="L1160" t="s">
        <v>14</v>
      </c>
      <c r="M1160">
        <v>0</v>
      </c>
      <c r="N1160" s="8">
        <f>IF(E1160&gt;G1160,M1160/E1160,M1160/G1160)</f>
        <v>0</v>
      </c>
    </row>
    <row r="1161" spans="1:14" ht="15" customHeight="1" x14ac:dyDescent="0.25">
      <c r="A1161" t="s">
        <v>2307</v>
      </c>
      <c r="B1161" t="s">
        <v>2308</v>
      </c>
      <c r="C1161" s="1">
        <v>2680.544194366541</v>
      </c>
      <c r="D1161" s="1">
        <v>169</v>
      </c>
      <c r="E1161" s="3">
        <v>1237</v>
      </c>
      <c r="F1161" s="3" t="s">
        <v>15</v>
      </c>
      <c r="G1161" s="3">
        <f>IFERROR(IF(SEARCH("INSEE",F1161)&gt;0,C1161+D1161,"ERREUR"),E1161)</f>
        <v>2849.544194366541</v>
      </c>
      <c r="H1161" s="3">
        <v>0</v>
      </c>
      <c r="I1161" s="3">
        <v>0</v>
      </c>
      <c r="J1161" s="3">
        <v>0</v>
      </c>
      <c r="K1161" s="3">
        <v>0</v>
      </c>
      <c r="L1161" t="s">
        <v>14</v>
      </c>
      <c r="M1161">
        <v>0</v>
      </c>
      <c r="N1161" s="8">
        <f>IF(E1161&gt;G1161,M1161/E1161,M1161/G1161)</f>
        <v>0</v>
      </c>
    </row>
    <row r="1162" spans="1:14" ht="15" customHeight="1" x14ac:dyDescent="0.25">
      <c r="A1162" t="s">
        <v>2311</v>
      </c>
      <c r="B1162" t="s">
        <v>2312</v>
      </c>
      <c r="C1162" s="1">
        <v>1398</v>
      </c>
      <c r="D1162" s="1">
        <v>62</v>
      </c>
      <c r="E1162" s="3">
        <v>0</v>
      </c>
      <c r="F1162" s="3" t="s">
        <v>15</v>
      </c>
      <c r="G1162" s="3">
        <f>IFERROR(IF(SEARCH("INSEE",F1162)&gt;0,C1162+D1162,"ERREUR"),E1162)</f>
        <v>1460</v>
      </c>
      <c r="H1162" s="3">
        <v>0</v>
      </c>
      <c r="I1162" s="3">
        <v>0</v>
      </c>
      <c r="J1162" s="3">
        <v>0</v>
      </c>
      <c r="K1162" s="3">
        <v>0</v>
      </c>
      <c r="L1162" t="s">
        <v>14</v>
      </c>
      <c r="M1162">
        <v>0</v>
      </c>
      <c r="N1162" s="8">
        <f>IF(E1162&gt;G1162,M1162/E1162,M1162/G1162)</f>
        <v>0</v>
      </c>
    </row>
    <row r="1163" spans="1:14" ht="15" customHeight="1" x14ac:dyDescent="0.25">
      <c r="A1163" t="s">
        <v>2313</v>
      </c>
      <c r="B1163" t="s">
        <v>1115</v>
      </c>
      <c r="C1163" s="1">
        <v>3541.0741708529272</v>
      </c>
      <c r="D1163" s="1">
        <v>89</v>
      </c>
      <c r="E1163" s="3">
        <v>46</v>
      </c>
      <c r="F1163" s="3" t="s">
        <v>15</v>
      </c>
      <c r="G1163" s="3">
        <f>IFERROR(IF(SEARCH("INSEE",F1163)&gt;0,C1163+D1163,"ERREUR"),E1163)</f>
        <v>3630.0741708529272</v>
      </c>
      <c r="H1163" s="3">
        <v>0</v>
      </c>
      <c r="I1163" s="3">
        <v>0</v>
      </c>
      <c r="J1163" s="3">
        <v>0</v>
      </c>
      <c r="K1163" s="3">
        <v>0</v>
      </c>
      <c r="L1163" t="s">
        <v>14</v>
      </c>
      <c r="M1163">
        <v>0</v>
      </c>
      <c r="N1163" s="8">
        <f>IF(E1163&gt;G1163,M1163/E1163,M1163/G1163)</f>
        <v>0</v>
      </c>
    </row>
    <row r="1164" spans="1:14" ht="15" customHeight="1" x14ac:dyDescent="0.25">
      <c r="A1164" t="s">
        <v>2314</v>
      </c>
      <c r="B1164" t="s">
        <v>2315</v>
      </c>
      <c r="C1164" s="1">
        <v>707.28176795579589</v>
      </c>
      <c r="D1164" s="1">
        <v>33</v>
      </c>
      <c r="E1164" s="3">
        <v>0</v>
      </c>
      <c r="F1164" s="3" t="s">
        <v>15</v>
      </c>
      <c r="G1164" s="3">
        <f>IFERROR(IF(SEARCH("INSEE",F1164)&gt;0,C1164+D1164,"ERREUR"),E1164)</f>
        <v>740.28176795579589</v>
      </c>
      <c r="H1164" s="3">
        <v>0</v>
      </c>
      <c r="I1164" s="3">
        <v>0</v>
      </c>
      <c r="J1164" s="3">
        <v>0</v>
      </c>
      <c r="K1164" s="3">
        <v>1</v>
      </c>
      <c r="L1164" t="s">
        <v>14</v>
      </c>
      <c r="M1164">
        <v>0</v>
      </c>
      <c r="N1164" s="8">
        <f>IF(E1164&gt;G1164,M1164/E1164,M1164/G1164)</f>
        <v>0</v>
      </c>
    </row>
    <row r="1165" spans="1:14" ht="15" customHeight="1" x14ac:dyDescent="0.25">
      <c r="A1165" t="s">
        <v>2316</v>
      </c>
      <c r="B1165" t="s">
        <v>2317</v>
      </c>
      <c r="C1165" s="1">
        <v>914.51036866359198</v>
      </c>
      <c r="D1165" s="1">
        <v>19</v>
      </c>
      <c r="E1165" s="3">
        <v>0</v>
      </c>
      <c r="F1165" s="3" t="s">
        <v>15</v>
      </c>
      <c r="G1165" s="3">
        <f>IFERROR(IF(SEARCH("INSEE",F1165)&gt;0,C1165+D1165,"ERREUR"),E1165)</f>
        <v>933.51036866359198</v>
      </c>
      <c r="H1165" s="3">
        <v>0</v>
      </c>
      <c r="I1165" s="3">
        <v>0</v>
      </c>
      <c r="J1165" s="3">
        <v>0</v>
      </c>
      <c r="K1165" s="3">
        <v>1</v>
      </c>
      <c r="L1165" t="s">
        <v>14</v>
      </c>
      <c r="M1165">
        <v>0</v>
      </c>
      <c r="N1165" s="8">
        <f>IF(E1165&gt;G1165,M1165/E1165,M1165/G1165)</f>
        <v>0</v>
      </c>
    </row>
    <row r="1166" spans="1:14" ht="15" customHeight="1" x14ac:dyDescent="0.25">
      <c r="A1166" t="s">
        <v>2318</v>
      </c>
      <c r="B1166" t="s">
        <v>2319</v>
      </c>
      <c r="C1166" s="1">
        <v>1434</v>
      </c>
      <c r="D1166" s="1">
        <v>70</v>
      </c>
      <c r="E1166" s="3">
        <v>0</v>
      </c>
      <c r="F1166" s="3" t="s">
        <v>15</v>
      </c>
      <c r="G1166" s="3">
        <f>IFERROR(IF(SEARCH("INSEE",F1166)&gt;0,C1166+D1166,"ERREUR"),E1166)</f>
        <v>1504</v>
      </c>
      <c r="H1166" s="3">
        <v>0</v>
      </c>
      <c r="I1166" s="3">
        <v>0</v>
      </c>
      <c r="J1166" s="3">
        <v>0</v>
      </c>
      <c r="K1166" s="3">
        <v>1</v>
      </c>
      <c r="L1166" t="s">
        <v>14</v>
      </c>
      <c r="M1166">
        <v>0</v>
      </c>
      <c r="N1166" s="8">
        <f>IF(E1166&gt;G1166,M1166/E1166,M1166/G1166)</f>
        <v>0</v>
      </c>
    </row>
    <row r="1167" spans="1:14" ht="15" customHeight="1" x14ac:dyDescent="0.25">
      <c r="A1167" t="s">
        <v>2320</v>
      </c>
      <c r="B1167" t="s">
        <v>2321</v>
      </c>
      <c r="C1167" s="1">
        <v>1998.9669462259376</v>
      </c>
      <c r="D1167" s="1">
        <v>92</v>
      </c>
      <c r="E1167" s="3">
        <v>0</v>
      </c>
      <c r="F1167" s="3" t="s">
        <v>15</v>
      </c>
      <c r="G1167" s="3">
        <f>IFERROR(IF(SEARCH("INSEE",F1167)&gt;0,C1167+D1167,"ERREUR"),E1167)</f>
        <v>2090.9669462259376</v>
      </c>
      <c r="H1167" s="3">
        <v>0</v>
      </c>
      <c r="I1167" s="3">
        <v>0</v>
      </c>
      <c r="J1167" s="3">
        <v>0</v>
      </c>
      <c r="K1167" s="3">
        <v>1</v>
      </c>
      <c r="L1167" t="s">
        <v>14</v>
      </c>
      <c r="M1167">
        <v>0</v>
      </c>
      <c r="N1167" s="8">
        <f>IF(E1167&gt;G1167,M1167/E1167,M1167/G1167)</f>
        <v>0</v>
      </c>
    </row>
    <row r="1168" spans="1:14" ht="15" customHeight="1" x14ac:dyDescent="0.25">
      <c r="A1168" t="s">
        <v>2324</v>
      </c>
      <c r="B1168" t="s">
        <v>2325</v>
      </c>
      <c r="C1168" s="1">
        <v>1687.1453795518428</v>
      </c>
      <c r="D1168" s="1">
        <v>38</v>
      </c>
      <c r="E1168" s="3">
        <v>0</v>
      </c>
      <c r="F1168" s="3" t="s">
        <v>15</v>
      </c>
      <c r="G1168" s="3">
        <f>IFERROR(IF(SEARCH("INSEE",F1168)&gt;0,C1168+D1168,"ERREUR"),E1168)</f>
        <v>1725.1453795518428</v>
      </c>
      <c r="H1168" s="3">
        <v>0</v>
      </c>
      <c r="I1168" s="3">
        <v>0</v>
      </c>
      <c r="J1168" s="3">
        <v>0</v>
      </c>
      <c r="K1168" s="3">
        <v>1</v>
      </c>
      <c r="L1168" t="s">
        <v>14</v>
      </c>
      <c r="M1168">
        <v>0</v>
      </c>
      <c r="N1168" s="8">
        <f>IF(E1168&gt;G1168,M1168/E1168,M1168/G1168)</f>
        <v>0</v>
      </c>
    </row>
    <row r="1169" spans="1:14" ht="15" customHeight="1" x14ac:dyDescent="0.25">
      <c r="A1169" t="s">
        <v>2328</v>
      </c>
      <c r="B1169" t="s">
        <v>2329</v>
      </c>
      <c r="C1169" s="1">
        <v>3628.3345404437569</v>
      </c>
      <c r="D1169" s="1">
        <v>147</v>
      </c>
      <c r="E1169" s="3">
        <v>0</v>
      </c>
      <c r="F1169" s="3" t="s">
        <v>15</v>
      </c>
      <c r="G1169" s="3">
        <f>IFERROR(IF(SEARCH("INSEE",F1169)&gt;0,C1169+D1169,"ERREUR"),E1169)</f>
        <v>3775.3345404437569</v>
      </c>
      <c r="H1169" s="3">
        <v>0</v>
      </c>
      <c r="I1169" s="3">
        <v>0</v>
      </c>
      <c r="J1169" s="3">
        <v>0</v>
      </c>
      <c r="K1169" s="3">
        <v>0</v>
      </c>
      <c r="L1169" t="s">
        <v>14</v>
      </c>
      <c r="M1169">
        <v>0</v>
      </c>
      <c r="N1169" s="8">
        <f>IF(E1169&gt;G1169,M1169/E1169,M1169/G1169)</f>
        <v>0</v>
      </c>
    </row>
    <row r="1170" spans="1:14" ht="15" customHeight="1" x14ac:dyDescent="0.25">
      <c r="A1170" t="s">
        <v>2330</v>
      </c>
      <c r="B1170" t="s">
        <v>2331</v>
      </c>
      <c r="C1170" s="3">
        <v>8124.3319610986036</v>
      </c>
      <c r="D1170" s="3">
        <v>603</v>
      </c>
      <c r="E1170" s="3">
        <v>9244</v>
      </c>
      <c r="F1170" s="3" t="s">
        <v>13</v>
      </c>
      <c r="G1170" s="3">
        <f>IFERROR(IF(SEARCH("INSEE",F1170)&gt;0,C1170+D1170,"ERREUR"),E1170)</f>
        <v>9244</v>
      </c>
      <c r="H1170" s="3">
        <v>0</v>
      </c>
      <c r="I1170" s="3">
        <v>0</v>
      </c>
      <c r="J1170" s="3">
        <v>0</v>
      </c>
      <c r="K1170" s="3">
        <v>0</v>
      </c>
      <c r="L1170" t="s">
        <v>14</v>
      </c>
      <c r="M1170">
        <v>0</v>
      </c>
      <c r="N1170" s="8">
        <f>IF(E1170&gt;G1170,M1170/E1170,M1170/G1170)</f>
        <v>0</v>
      </c>
    </row>
    <row r="1171" spans="1:14" ht="15" customHeight="1" x14ac:dyDescent="0.25">
      <c r="A1171" t="s">
        <v>2334</v>
      </c>
      <c r="B1171" t="s">
        <v>2335</v>
      </c>
      <c r="C1171" s="1">
        <v>383.95219226851691</v>
      </c>
      <c r="D1171" s="1">
        <v>7</v>
      </c>
      <c r="E1171" s="3">
        <v>0</v>
      </c>
      <c r="F1171" s="3" t="s">
        <v>15</v>
      </c>
      <c r="G1171" s="3">
        <f>IFERROR(IF(SEARCH("INSEE",F1171)&gt;0,C1171+D1171,"ERREUR"),E1171)</f>
        <v>390.95219226851691</v>
      </c>
      <c r="H1171" s="3">
        <v>0</v>
      </c>
      <c r="I1171" s="3">
        <v>0</v>
      </c>
      <c r="J1171" s="3">
        <v>0</v>
      </c>
      <c r="K1171" s="3">
        <v>1</v>
      </c>
      <c r="L1171" t="s">
        <v>14</v>
      </c>
      <c r="M1171">
        <v>0</v>
      </c>
      <c r="N1171" s="8">
        <f>IF(E1171&gt;G1171,M1171/E1171,M1171/G1171)</f>
        <v>0</v>
      </c>
    </row>
    <row r="1172" spans="1:14" ht="15" customHeight="1" x14ac:dyDescent="0.25">
      <c r="A1172" t="s">
        <v>2338</v>
      </c>
      <c r="B1172" t="s">
        <v>2339</v>
      </c>
      <c r="C1172" s="1">
        <v>680.86233090615951</v>
      </c>
      <c r="D1172" s="1">
        <v>21</v>
      </c>
      <c r="E1172" s="3">
        <v>0</v>
      </c>
      <c r="F1172" s="3" t="s">
        <v>15</v>
      </c>
      <c r="G1172" s="3">
        <f>IFERROR(IF(SEARCH("INSEE",F1172)&gt;0,C1172+D1172,"ERREUR"),E1172)</f>
        <v>701.86233090615951</v>
      </c>
      <c r="H1172" s="3">
        <v>0</v>
      </c>
      <c r="I1172" s="3">
        <v>0</v>
      </c>
      <c r="J1172" s="3">
        <v>0</v>
      </c>
      <c r="K1172" s="3">
        <v>1</v>
      </c>
      <c r="L1172" t="s">
        <v>14</v>
      </c>
      <c r="M1172">
        <v>0</v>
      </c>
      <c r="N1172" s="8">
        <f>IF(E1172&gt;G1172,M1172/E1172,M1172/G1172)</f>
        <v>0</v>
      </c>
    </row>
    <row r="1173" spans="1:14" ht="15" customHeight="1" x14ac:dyDescent="0.25">
      <c r="A1173" t="s">
        <v>2344</v>
      </c>
      <c r="B1173" t="s">
        <v>2345</v>
      </c>
      <c r="C1173" s="1">
        <v>8497.8348128584494</v>
      </c>
      <c r="D1173" s="1">
        <v>256</v>
      </c>
      <c r="E1173" s="3">
        <v>0</v>
      </c>
      <c r="F1173" s="3" t="s">
        <v>15</v>
      </c>
      <c r="G1173" s="3">
        <f>IFERROR(IF(SEARCH("INSEE",F1173)&gt;0,C1173+D1173,"ERREUR"),E1173)</f>
        <v>8753.8348128584494</v>
      </c>
      <c r="H1173" s="3">
        <v>0</v>
      </c>
      <c r="I1173" s="3">
        <v>0</v>
      </c>
      <c r="J1173" s="3">
        <v>0</v>
      </c>
      <c r="K1173" s="3">
        <v>0</v>
      </c>
      <c r="L1173" t="s">
        <v>14</v>
      </c>
      <c r="M1173">
        <v>0</v>
      </c>
      <c r="N1173" s="8">
        <f>IF(E1173&gt;G1173,M1173/E1173,M1173/G1173)</f>
        <v>0</v>
      </c>
    </row>
    <row r="1174" spans="1:14" ht="15" customHeight="1" x14ac:dyDescent="0.25">
      <c r="A1174" t="s">
        <v>2346</v>
      </c>
      <c r="B1174" t="s">
        <v>2347</v>
      </c>
      <c r="C1174" s="1">
        <v>883.80952369561714</v>
      </c>
      <c r="D1174" s="1">
        <v>23</v>
      </c>
      <c r="E1174" s="3">
        <v>0</v>
      </c>
      <c r="F1174" s="3" t="s">
        <v>15</v>
      </c>
      <c r="G1174" s="3">
        <f>IFERROR(IF(SEARCH("INSEE",F1174)&gt;0,C1174+D1174,"ERREUR"),E1174)</f>
        <v>906.80952369561714</v>
      </c>
      <c r="H1174" s="3">
        <v>0</v>
      </c>
      <c r="I1174" s="3">
        <v>0</v>
      </c>
      <c r="J1174" s="3">
        <v>0</v>
      </c>
      <c r="K1174" s="3">
        <v>1</v>
      </c>
      <c r="L1174" t="s">
        <v>14</v>
      </c>
      <c r="M1174">
        <v>0</v>
      </c>
      <c r="N1174" s="8">
        <f>IF(E1174&gt;G1174,M1174/E1174,M1174/G1174)</f>
        <v>0</v>
      </c>
    </row>
    <row r="1175" spans="1:14" ht="15" customHeight="1" x14ac:dyDescent="0.25">
      <c r="A1175" t="s">
        <v>2348</v>
      </c>
      <c r="B1175" t="s">
        <v>2349</v>
      </c>
      <c r="C1175" s="1">
        <v>562.35436367913383</v>
      </c>
      <c r="D1175" s="1">
        <v>17</v>
      </c>
      <c r="E1175" s="3">
        <v>0</v>
      </c>
      <c r="F1175" s="3" t="s">
        <v>15</v>
      </c>
      <c r="G1175" s="3">
        <f>IFERROR(IF(SEARCH("INSEE",F1175)&gt;0,C1175+D1175,"ERREUR"),E1175)</f>
        <v>579.35436367913383</v>
      </c>
      <c r="H1175" s="3">
        <v>0</v>
      </c>
      <c r="I1175" s="3">
        <v>0</v>
      </c>
      <c r="J1175" s="3">
        <v>0</v>
      </c>
      <c r="K1175" s="3">
        <v>1</v>
      </c>
      <c r="L1175" t="s">
        <v>14</v>
      </c>
      <c r="M1175">
        <v>0</v>
      </c>
      <c r="N1175" s="8">
        <f>IF(E1175&gt;G1175,M1175/E1175,M1175/G1175)</f>
        <v>0</v>
      </c>
    </row>
    <row r="1176" spans="1:14" ht="15" customHeight="1" x14ac:dyDescent="0.25">
      <c r="A1176" t="s">
        <v>2350</v>
      </c>
      <c r="B1176" t="s">
        <v>2351</v>
      </c>
      <c r="C1176" s="1">
        <v>924.61140443504837</v>
      </c>
      <c r="D1176" s="1">
        <v>50</v>
      </c>
      <c r="E1176" s="3">
        <v>0</v>
      </c>
      <c r="F1176" s="3" t="s">
        <v>15</v>
      </c>
      <c r="G1176" s="3">
        <f>IFERROR(IF(SEARCH("INSEE",F1176)&gt;0,C1176+D1176,"ERREUR"),E1176)</f>
        <v>974.61140443504837</v>
      </c>
      <c r="H1176" s="3">
        <v>0</v>
      </c>
      <c r="I1176" s="3">
        <v>0</v>
      </c>
      <c r="J1176" s="3">
        <v>0</v>
      </c>
      <c r="K1176" s="3">
        <v>1</v>
      </c>
      <c r="L1176" t="s">
        <v>14</v>
      </c>
      <c r="M1176">
        <v>0</v>
      </c>
      <c r="N1176" s="8">
        <f>IF(E1176&gt;G1176,M1176/E1176,M1176/G1176)</f>
        <v>0</v>
      </c>
    </row>
    <row r="1177" spans="1:14" ht="15" customHeight="1" x14ac:dyDescent="0.25">
      <c r="A1177" t="s">
        <v>2352</v>
      </c>
      <c r="B1177" t="s">
        <v>2353</v>
      </c>
      <c r="C1177" s="1">
        <v>261</v>
      </c>
      <c r="D1177" s="1">
        <v>5</v>
      </c>
      <c r="E1177" s="3">
        <v>0</v>
      </c>
      <c r="F1177" s="3" t="s">
        <v>15</v>
      </c>
      <c r="G1177" s="3">
        <f>IFERROR(IF(SEARCH("INSEE",F1177)&gt;0,C1177+D1177,"ERREUR"),E1177)</f>
        <v>266</v>
      </c>
      <c r="H1177" s="3">
        <v>0</v>
      </c>
      <c r="I1177" s="3">
        <v>0</v>
      </c>
      <c r="J1177" s="3">
        <v>0</v>
      </c>
      <c r="K1177" s="3">
        <v>1</v>
      </c>
      <c r="L1177" t="s">
        <v>14</v>
      </c>
      <c r="M1177">
        <v>0</v>
      </c>
      <c r="N1177" s="8">
        <f>IF(E1177&gt;G1177,M1177/E1177,M1177/G1177)</f>
        <v>0</v>
      </c>
    </row>
    <row r="1178" spans="1:14" ht="15" customHeight="1" x14ac:dyDescent="0.25">
      <c r="A1178" t="s">
        <v>2356</v>
      </c>
      <c r="B1178" t="s">
        <v>1990</v>
      </c>
      <c r="C1178" s="1">
        <v>1394.081824764668</v>
      </c>
      <c r="D1178" s="1">
        <v>56</v>
      </c>
      <c r="E1178" s="3">
        <v>0</v>
      </c>
      <c r="F1178" s="3" t="s">
        <v>15</v>
      </c>
      <c r="G1178" s="3">
        <f>IFERROR(IF(SEARCH("INSEE",F1178)&gt;0,C1178+D1178,"ERREUR"),E1178)</f>
        <v>1450.081824764668</v>
      </c>
      <c r="H1178" s="3">
        <v>0</v>
      </c>
      <c r="I1178" s="3">
        <v>0</v>
      </c>
      <c r="J1178" s="3">
        <v>0</v>
      </c>
      <c r="K1178" s="3">
        <v>0</v>
      </c>
      <c r="L1178" t="s">
        <v>14</v>
      </c>
      <c r="M1178">
        <v>0</v>
      </c>
      <c r="N1178" s="8">
        <f>IF(E1178&gt;G1178,M1178/E1178,M1178/G1178)</f>
        <v>0</v>
      </c>
    </row>
    <row r="1179" spans="1:14" ht="15" customHeight="1" x14ac:dyDescent="0.25">
      <c r="A1179" t="s">
        <v>2357</v>
      </c>
      <c r="B1179" t="s">
        <v>2358</v>
      </c>
      <c r="C1179" s="1">
        <v>530.76086956228221</v>
      </c>
      <c r="D1179" s="1">
        <v>87</v>
      </c>
      <c r="E1179" s="3">
        <v>0</v>
      </c>
      <c r="F1179" s="3" t="s">
        <v>15</v>
      </c>
      <c r="G1179" s="3">
        <f>IFERROR(IF(SEARCH("INSEE",F1179)&gt;0,C1179+D1179,"ERREUR"),E1179)</f>
        <v>617.76086956228221</v>
      </c>
      <c r="H1179" s="3">
        <v>0</v>
      </c>
      <c r="I1179" s="3">
        <v>0</v>
      </c>
      <c r="J1179" s="3">
        <v>0</v>
      </c>
      <c r="K1179" s="3">
        <v>1</v>
      </c>
      <c r="L1179" t="s">
        <v>14</v>
      </c>
      <c r="M1179">
        <v>0</v>
      </c>
      <c r="N1179" s="8">
        <f>IF(E1179&gt;G1179,M1179/E1179,M1179/G1179)</f>
        <v>0</v>
      </c>
    </row>
    <row r="1180" spans="1:14" ht="15" customHeight="1" x14ac:dyDescent="0.25">
      <c r="A1180" t="s">
        <v>2359</v>
      </c>
      <c r="B1180" t="s">
        <v>2360</v>
      </c>
      <c r="C1180" s="1">
        <v>390.6607594936637</v>
      </c>
      <c r="D1180" s="1">
        <v>39</v>
      </c>
      <c r="E1180" s="3">
        <v>0</v>
      </c>
      <c r="F1180" s="3" t="s">
        <v>15</v>
      </c>
      <c r="G1180" s="3">
        <f>IFERROR(IF(SEARCH("INSEE",F1180)&gt;0,C1180+D1180,"ERREUR"),E1180)</f>
        <v>429.6607594936637</v>
      </c>
      <c r="H1180" s="3">
        <v>0</v>
      </c>
      <c r="I1180" s="3">
        <v>0</v>
      </c>
      <c r="J1180" s="3">
        <v>0</v>
      </c>
      <c r="K1180" s="3">
        <v>1</v>
      </c>
      <c r="L1180" t="s">
        <v>14</v>
      </c>
      <c r="M1180">
        <v>0</v>
      </c>
      <c r="N1180" s="8">
        <f>IF(E1180&gt;G1180,M1180/E1180,M1180/G1180)</f>
        <v>0</v>
      </c>
    </row>
    <row r="1181" spans="1:14" ht="15" customHeight="1" x14ac:dyDescent="0.25">
      <c r="A1181" t="s">
        <v>2361</v>
      </c>
      <c r="B1181" t="s">
        <v>2362</v>
      </c>
      <c r="C1181" s="1">
        <v>1437.6374216211364</v>
      </c>
      <c r="D1181" s="1">
        <v>67</v>
      </c>
      <c r="E1181" s="3">
        <v>0</v>
      </c>
      <c r="F1181" s="3" t="s">
        <v>15</v>
      </c>
      <c r="G1181" s="3">
        <f>IFERROR(IF(SEARCH("INSEE",F1181)&gt;0,C1181+D1181,"ERREUR"),E1181)</f>
        <v>1504.6374216211364</v>
      </c>
      <c r="H1181" s="3">
        <v>0</v>
      </c>
      <c r="I1181" s="3">
        <v>0</v>
      </c>
      <c r="J1181" s="3">
        <v>0</v>
      </c>
      <c r="K1181" s="3">
        <v>1</v>
      </c>
      <c r="L1181" t="s">
        <v>14</v>
      </c>
      <c r="M1181">
        <v>0</v>
      </c>
      <c r="N1181" s="8">
        <f>IF(E1181&gt;G1181,M1181/E1181,M1181/G1181)</f>
        <v>0</v>
      </c>
    </row>
    <row r="1182" spans="1:14" ht="15" customHeight="1" x14ac:dyDescent="0.25">
      <c r="A1182" t="s">
        <v>2363</v>
      </c>
      <c r="B1182" t="s">
        <v>2364</v>
      </c>
      <c r="C1182" s="1">
        <v>882.51674226193995</v>
      </c>
      <c r="D1182" s="1">
        <v>56</v>
      </c>
      <c r="E1182" s="3">
        <v>0</v>
      </c>
      <c r="F1182" s="3" t="s">
        <v>15</v>
      </c>
      <c r="G1182" s="3">
        <f>IFERROR(IF(SEARCH("INSEE",F1182)&gt;0,C1182+D1182,"ERREUR"),E1182)</f>
        <v>938.51674226193995</v>
      </c>
      <c r="H1182" s="3">
        <v>0</v>
      </c>
      <c r="I1182" s="3">
        <v>0</v>
      </c>
      <c r="J1182" s="3">
        <v>0</v>
      </c>
      <c r="K1182" s="3">
        <v>1</v>
      </c>
      <c r="L1182" t="s">
        <v>14</v>
      </c>
      <c r="M1182">
        <v>0</v>
      </c>
      <c r="N1182" s="8">
        <f>IF(E1182&gt;G1182,M1182/E1182,M1182/G1182)</f>
        <v>0</v>
      </c>
    </row>
    <row r="1183" spans="1:14" ht="15" customHeight="1" x14ac:dyDescent="0.25">
      <c r="A1183" t="s">
        <v>2365</v>
      </c>
      <c r="B1183" t="s">
        <v>2366</v>
      </c>
      <c r="C1183" s="1">
        <v>475.99319501236931</v>
      </c>
      <c r="D1183" s="1">
        <v>14</v>
      </c>
      <c r="E1183" s="3">
        <v>0</v>
      </c>
      <c r="F1183" s="3" t="s">
        <v>15</v>
      </c>
      <c r="G1183" s="3">
        <f>IFERROR(IF(SEARCH("INSEE",F1183)&gt;0,C1183+D1183,"ERREUR"),E1183)</f>
        <v>489.99319501236931</v>
      </c>
      <c r="H1183" s="3">
        <v>0</v>
      </c>
      <c r="I1183" s="3">
        <v>0</v>
      </c>
      <c r="J1183" s="3">
        <v>0</v>
      </c>
      <c r="K1183" s="3">
        <v>1</v>
      </c>
      <c r="L1183" t="s">
        <v>14</v>
      </c>
      <c r="M1183">
        <v>0</v>
      </c>
      <c r="N1183" s="8">
        <f>IF(E1183&gt;G1183,M1183/E1183,M1183/G1183)</f>
        <v>0</v>
      </c>
    </row>
    <row r="1184" spans="1:14" ht="15" customHeight="1" x14ac:dyDescent="0.25">
      <c r="A1184" t="s">
        <v>2367</v>
      </c>
      <c r="B1184" t="s">
        <v>1989</v>
      </c>
      <c r="C1184" s="1">
        <v>779.26899126382489</v>
      </c>
      <c r="D1184" s="1">
        <v>29</v>
      </c>
      <c r="E1184" s="3">
        <v>0</v>
      </c>
      <c r="F1184" s="3" t="s">
        <v>15</v>
      </c>
      <c r="G1184" s="3">
        <f>IFERROR(IF(SEARCH("INSEE",F1184)&gt;0,C1184+D1184,"ERREUR"),E1184)</f>
        <v>808.26899126382489</v>
      </c>
      <c r="H1184" s="3">
        <v>0</v>
      </c>
      <c r="I1184" s="3">
        <v>0</v>
      </c>
      <c r="J1184" s="3">
        <v>0</v>
      </c>
      <c r="K1184" s="3">
        <v>1</v>
      </c>
      <c r="L1184" t="s">
        <v>14</v>
      </c>
      <c r="M1184">
        <v>0</v>
      </c>
      <c r="N1184" s="8">
        <f>IF(E1184&gt;G1184,M1184/E1184,M1184/G1184)</f>
        <v>0</v>
      </c>
    </row>
    <row r="1185" spans="1:14" ht="15" customHeight="1" x14ac:dyDescent="0.25">
      <c r="A1185" t="s">
        <v>2368</v>
      </c>
      <c r="B1185" t="s">
        <v>2369</v>
      </c>
      <c r="C1185" s="1">
        <v>426.70050761421226</v>
      </c>
      <c r="D1185" s="1">
        <v>13</v>
      </c>
      <c r="E1185" s="3">
        <v>0</v>
      </c>
      <c r="F1185" s="3" t="s">
        <v>15</v>
      </c>
      <c r="G1185" s="3">
        <f>IFERROR(IF(SEARCH("INSEE",F1185)&gt;0,C1185+D1185,"ERREUR"),E1185)</f>
        <v>439.70050761421226</v>
      </c>
      <c r="H1185" s="3">
        <v>0</v>
      </c>
      <c r="I1185" s="3">
        <v>0</v>
      </c>
      <c r="J1185" s="3">
        <v>0</v>
      </c>
      <c r="K1185" s="3">
        <v>1</v>
      </c>
      <c r="L1185" t="s">
        <v>14</v>
      </c>
      <c r="M1185">
        <v>0</v>
      </c>
      <c r="N1185" s="8">
        <f>IF(E1185&gt;G1185,M1185/E1185,M1185/G1185)</f>
        <v>0</v>
      </c>
    </row>
    <row r="1186" spans="1:14" ht="15" customHeight="1" x14ac:dyDescent="0.25">
      <c r="A1186" t="s">
        <v>2370</v>
      </c>
      <c r="B1186" t="s">
        <v>2371</v>
      </c>
      <c r="C1186" s="1">
        <v>258.63813229572003</v>
      </c>
      <c r="D1186" s="1">
        <v>10</v>
      </c>
      <c r="E1186" s="3">
        <v>0</v>
      </c>
      <c r="F1186" s="3" t="s">
        <v>15</v>
      </c>
      <c r="G1186" s="3">
        <f>IFERROR(IF(SEARCH("INSEE",F1186)&gt;0,C1186+D1186,"ERREUR"),E1186)</f>
        <v>268.63813229572003</v>
      </c>
      <c r="H1186" s="3">
        <v>0</v>
      </c>
      <c r="I1186" s="3">
        <v>0</v>
      </c>
      <c r="J1186" s="3">
        <v>0</v>
      </c>
      <c r="K1186" s="3">
        <v>1</v>
      </c>
      <c r="L1186" t="s">
        <v>14</v>
      </c>
      <c r="M1186">
        <v>0</v>
      </c>
      <c r="N1186" s="8">
        <f>IF(E1186&gt;G1186,M1186/E1186,M1186/G1186)</f>
        <v>0</v>
      </c>
    </row>
    <row r="1187" spans="1:14" ht="15" customHeight="1" x14ac:dyDescent="0.25">
      <c r="A1187" t="s">
        <v>2372</v>
      </c>
      <c r="B1187" t="s">
        <v>31</v>
      </c>
      <c r="C1187" s="1">
        <v>444.35652173913019</v>
      </c>
      <c r="D1187" s="1">
        <v>7</v>
      </c>
      <c r="E1187" s="3">
        <v>0</v>
      </c>
      <c r="F1187" s="3" t="s">
        <v>15</v>
      </c>
      <c r="G1187" s="3">
        <f>IFERROR(IF(SEARCH("INSEE",F1187)&gt;0,C1187+D1187,"ERREUR"),E1187)</f>
        <v>451.35652173913019</v>
      </c>
      <c r="H1187" s="3">
        <v>0</v>
      </c>
      <c r="I1187" s="3">
        <v>0</v>
      </c>
      <c r="J1187" s="3">
        <v>0</v>
      </c>
      <c r="K1187" s="3">
        <v>1</v>
      </c>
      <c r="L1187" t="s">
        <v>14</v>
      </c>
      <c r="M1187">
        <v>0</v>
      </c>
      <c r="N1187" s="8">
        <f>IF(E1187&gt;G1187,M1187/E1187,M1187/G1187)</f>
        <v>0</v>
      </c>
    </row>
    <row r="1188" spans="1:14" ht="15" customHeight="1" x14ac:dyDescent="0.25">
      <c r="A1188" t="s">
        <v>2373</v>
      </c>
      <c r="B1188" t="s">
        <v>2374</v>
      </c>
      <c r="C1188" s="1">
        <v>338.31249999681029</v>
      </c>
      <c r="D1188" s="1">
        <v>17</v>
      </c>
      <c r="E1188" s="3">
        <v>0</v>
      </c>
      <c r="F1188" s="3" t="s">
        <v>15</v>
      </c>
      <c r="G1188" s="3">
        <f>IFERROR(IF(SEARCH("INSEE",F1188)&gt;0,C1188+D1188,"ERREUR"),E1188)</f>
        <v>355.31249999681029</v>
      </c>
      <c r="H1188" s="3">
        <v>0</v>
      </c>
      <c r="I1188" s="3">
        <v>0</v>
      </c>
      <c r="J1188" s="3">
        <v>0</v>
      </c>
      <c r="K1188" s="3">
        <v>1</v>
      </c>
      <c r="L1188" t="s">
        <v>14</v>
      </c>
      <c r="M1188">
        <v>0</v>
      </c>
      <c r="N1188" s="8">
        <f>IF(E1188&gt;G1188,M1188/E1188,M1188/G1188)</f>
        <v>0</v>
      </c>
    </row>
    <row r="1189" spans="1:14" ht="15" customHeight="1" x14ac:dyDescent="0.25">
      <c r="A1189" t="s">
        <v>2375</v>
      </c>
      <c r="B1189" t="s">
        <v>1780</v>
      </c>
      <c r="C1189" s="1">
        <v>732.69444444444377</v>
      </c>
      <c r="D1189" s="1">
        <v>16</v>
      </c>
      <c r="E1189" s="3">
        <v>0</v>
      </c>
      <c r="F1189" s="3" t="s">
        <v>15</v>
      </c>
      <c r="G1189" s="3">
        <f>IFERROR(IF(SEARCH("INSEE",F1189)&gt;0,C1189+D1189,"ERREUR"),E1189)</f>
        <v>748.69444444444377</v>
      </c>
      <c r="H1189" s="3">
        <v>0</v>
      </c>
      <c r="I1189" s="3">
        <v>0</v>
      </c>
      <c r="J1189" s="3">
        <v>0</v>
      </c>
      <c r="K1189" s="3">
        <v>1</v>
      </c>
      <c r="L1189" t="s">
        <v>14</v>
      </c>
      <c r="M1189">
        <v>0</v>
      </c>
      <c r="N1189" s="8">
        <f>IF(E1189&gt;G1189,M1189/E1189,M1189/G1189)</f>
        <v>0</v>
      </c>
    </row>
    <row r="1190" spans="1:14" ht="15" customHeight="1" x14ac:dyDescent="0.25">
      <c r="A1190" t="s">
        <v>2378</v>
      </c>
      <c r="B1190" t="s">
        <v>1988</v>
      </c>
      <c r="C1190" s="1">
        <v>689.70810184133882</v>
      </c>
      <c r="D1190" s="1">
        <v>19</v>
      </c>
      <c r="E1190" s="3">
        <v>0</v>
      </c>
      <c r="F1190" s="3" t="s">
        <v>15</v>
      </c>
      <c r="G1190" s="3">
        <f>IFERROR(IF(SEARCH("INSEE",F1190)&gt;0,C1190+D1190,"ERREUR"),E1190)</f>
        <v>708.70810184133882</v>
      </c>
      <c r="H1190" s="3">
        <v>0</v>
      </c>
      <c r="I1190" s="3">
        <v>0</v>
      </c>
      <c r="J1190" s="3">
        <v>0</v>
      </c>
      <c r="K1190" s="3">
        <v>1</v>
      </c>
      <c r="L1190" t="s">
        <v>14</v>
      </c>
      <c r="M1190">
        <v>0</v>
      </c>
      <c r="N1190" s="8">
        <f>IF(E1190&gt;G1190,M1190/E1190,M1190/G1190)</f>
        <v>0</v>
      </c>
    </row>
    <row r="1191" spans="1:14" ht="15" customHeight="1" x14ac:dyDescent="0.25">
      <c r="A1191" t="s">
        <v>2379</v>
      </c>
      <c r="B1191" t="s">
        <v>2380</v>
      </c>
      <c r="C1191" s="1">
        <v>209.99999996047137</v>
      </c>
      <c r="D1191" s="1">
        <v>6</v>
      </c>
      <c r="E1191" s="3">
        <v>0</v>
      </c>
      <c r="F1191" s="3" t="s">
        <v>15</v>
      </c>
      <c r="G1191" s="3">
        <f>IFERROR(IF(SEARCH("INSEE",F1191)&gt;0,C1191+D1191,"ERREUR"),E1191)</f>
        <v>215.99999996047137</v>
      </c>
      <c r="H1191" s="3">
        <v>0</v>
      </c>
      <c r="I1191" s="3">
        <v>0</v>
      </c>
      <c r="J1191" s="3">
        <v>0</v>
      </c>
      <c r="K1191" s="3">
        <v>1</v>
      </c>
      <c r="L1191" t="s">
        <v>14</v>
      </c>
      <c r="M1191">
        <v>0</v>
      </c>
      <c r="N1191" s="8">
        <f>IF(E1191&gt;G1191,M1191/E1191,M1191/G1191)</f>
        <v>0</v>
      </c>
    </row>
    <row r="1192" spans="1:14" ht="15" customHeight="1" x14ac:dyDescent="0.25">
      <c r="A1192" t="s">
        <v>2381</v>
      </c>
      <c r="B1192" t="s">
        <v>2382</v>
      </c>
      <c r="C1192" s="1">
        <v>146.92660406885776</v>
      </c>
      <c r="D1192" s="1">
        <v>2</v>
      </c>
      <c r="E1192" s="3">
        <v>0</v>
      </c>
      <c r="F1192" s="3" t="s">
        <v>15</v>
      </c>
      <c r="G1192" s="3">
        <f>IFERROR(IF(SEARCH("INSEE",F1192)&gt;0,C1192+D1192,"ERREUR"),E1192)</f>
        <v>148.92660406885776</v>
      </c>
      <c r="H1192" s="3">
        <v>0</v>
      </c>
      <c r="I1192" s="3">
        <v>0</v>
      </c>
      <c r="J1192" s="3">
        <v>0</v>
      </c>
      <c r="K1192" s="3">
        <v>1</v>
      </c>
      <c r="L1192" t="s">
        <v>14</v>
      </c>
      <c r="M1192">
        <v>0</v>
      </c>
      <c r="N1192" s="8">
        <f>IF(E1192&gt;G1192,M1192/E1192,M1192/G1192)</f>
        <v>0</v>
      </c>
    </row>
    <row r="1193" spans="1:14" ht="15" customHeight="1" x14ac:dyDescent="0.25">
      <c r="A1193" t="s">
        <v>2383</v>
      </c>
      <c r="B1193" t="s">
        <v>2384</v>
      </c>
      <c r="C1193" s="1">
        <v>295.07180855779035</v>
      </c>
      <c r="D1193" s="1">
        <v>11</v>
      </c>
      <c r="E1193" s="3">
        <v>0</v>
      </c>
      <c r="F1193" s="3" t="s">
        <v>15</v>
      </c>
      <c r="G1193" s="3">
        <f>IFERROR(IF(SEARCH("INSEE",F1193)&gt;0,C1193+D1193,"ERREUR"),E1193)</f>
        <v>306.07180855779035</v>
      </c>
      <c r="H1193" s="3">
        <v>0</v>
      </c>
      <c r="I1193" s="3">
        <v>0</v>
      </c>
      <c r="J1193" s="3">
        <v>0</v>
      </c>
      <c r="K1193" s="3">
        <v>1</v>
      </c>
      <c r="L1193" t="s">
        <v>14</v>
      </c>
      <c r="M1193">
        <v>0</v>
      </c>
      <c r="N1193" s="8">
        <f>IF(E1193&gt;G1193,M1193/E1193,M1193/G1193)</f>
        <v>0</v>
      </c>
    </row>
    <row r="1194" spans="1:14" ht="15" customHeight="1" x14ac:dyDescent="0.25">
      <c r="A1194" t="s">
        <v>2385</v>
      </c>
      <c r="B1194" t="s">
        <v>2386</v>
      </c>
      <c r="C1194" s="1">
        <v>462.27292110851403</v>
      </c>
      <c r="D1194" s="1">
        <v>8</v>
      </c>
      <c r="E1194" s="3">
        <v>11</v>
      </c>
      <c r="F1194" s="3" t="s">
        <v>15</v>
      </c>
      <c r="G1194" s="3">
        <f>IFERROR(IF(SEARCH("INSEE",F1194)&gt;0,C1194+D1194,"ERREUR"),E1194)</f>
        <v>470.27292110851403</v>
      </c>
      <c r="H1194" s="3">
        <v>0</v>
      </c>
      <c r="I1194" s="3">
        <v>0</v>
      </c>
      <c r="J1194" s="3">
        <v>0</v>
      </c>
      <c r="K1194" s="3">
        <v>1</v>
      </c>
      <c r="L1194" t="s">
        <v>14</v>
      </c>
      <c r="M1194">
        <v>0</v>
      </c>
      <c r="N1194" s="8">
        <f>IF(E1194&gt;G1194,M1194/E1194,M1194/G1194)</f>
        <v>0</v>
      </c>
    </row>
    <row r="1195" spans="1:14" ht="15" customHeight="1" x14ac:dyDescent="0.25">
      <c r="A1195" t="s">
        <v>2387</v>
      </c>
      <c r="B1195" t="s">
        <v>2388</v>
      </c>
      <c r="C1195" s="1">
        <v>1329.743146842779</v>
      </c>
      <c r="D1195" s="1">
        <v>34</v>
      </c>
      <c r="E1195" s="3">
        <v>0</v>
      </c>
      <c r="F1195" s="3" t="s">
        <v>15</v>
      </c>
      <c r="G1195" s="3">
        <f>IFERROR(IF(SEARCH("INSEE",F1195)&gt;0,C1195+D1195,"ERREUR"),E1195)</f>
        <v>1363.743146842779</v>
      </c>
      <c r="H1195" s="3">
        <v>0</v>
      </c>
      <c r="I1195" s="3">
        <v>0</v>
      </c>
      <c r="J1195" s="3">
        <v>0</v>
      </c>
      <c r="K1195" s="3">
        <v>1</v>
      </c>
      <c r="L1195" t="s">
        <v>14</v>
      </c>
      <c r="M1195">
        <v>0</v>
      </c>
      <c r="N1195" s="8">
        <f>IF(E1195&gt;G1195,M1195/E1195,M1195/G1195)</f>
        <v>0</v>
      </c>
    </row>
    <row r="1196" spans="1:14" ht="15" customHeight="1" x14ac:dyDescent="0.25">
      <c r="A1196" t="s">
        <v>2389</v>
      </c>
      <c r="B1196" t="s">
        <v>2390</v>
      </c>
      <c r="C1196" s="1">
        <v>506.74716581387673</v>
      </c>
      <c r="D1196" s="1">
        <v>30</v>
      </c>
      <c r="E1196" s="3">
        <v>0</v>
      </c>
      <c r="F1196" s="3" t="s">
        <v>15</v>
      </c>
      <c r="G1196" s="3">
        <f>IFERROR(IF(SEARCH("INSEE",F1196)&gt;0,C1196+D1196,"ERREUR"),E1196)</f>
        <v>536.74716581387679</v>
      </c>
      <c r="H1196" s="3">
        <v>0</v>
      </c>
      <c r="I1196" s="3">
        <v>0</v>
      </c>
      <c r="J1196" s="3">
        <v>0</v>
      </c>
      <c r="K1196" s="3">
        <v>1</v>
      </c>
      <c r="L1196" t="s">
        <v>14</v>
      </c>
      <c r="M1196">
        <v>0</v>
      </c>
      <c r="N1196" s="8">
        <f>IF(E1196&gt;G1196,M1196/E1196,M1196/G1196)</f>
        <v>0</v>
      </c>
    </row>
    <row r="1197" spans="1:14" ht="15" customHeight="1" x14ac:dyDescent="0.25">
      <c r="A1197" t="s">
        <v>2391</v>
      </c>
      <c r="B1197" t="s">
        <v>2392</v>
      </c>
      <c r="C1197" s="1">
        <v>3485.1034172661757</v>
      </c>
      <c r="D1197" s="1">
        <v>36</v>
      </c>
      <c r="E1197" s="3">
        <v>0</v>
      </c>
      <c r="F1197" s="3" t="s">
        <v>15</v>
      </c>
      <c r="G1197" s="3">
        <f>IFERROR(IF(SEARCH("INSEE",F1197)&gt;0,C1197+D1197,"ERREUR"),E1197)</f>
        <v>3521.1034172661757</v>
      </c>
      <c r="H1197" s="3">
        <v>0</v>
      </c>
      <c r="I1197" s="3">
        <v>0</v>
      </c>
      <c r="J1197" s="3">
        <v>0</v>
      </c>
      <c r="K1197" s="3">
        <v>1</v>
      </c>
      <c r="L1197" t="s">
        <v>14</v>
      </c>
      <c r="M1197">
        <v>0</v>
      </c>
      <c r="N1197" s="8">
        <f>IF(E1197&gt;G1197,M1197/E1197,M1197/G1197)</f>
        <v>0</v>
      </c>
    </row>
    <row r="1198" spans="1:14" ht="15" customHeight="1" x14ac:dyDescent="0.25">
      <c r="A1198" t="s">
        <v>2393</v>
      </c>
      <c r="B1198" t="s">
        <v>2394</v>
      </c>
      <c r="C1198" s="1">
        <v>547.14583333333348</v>
      </c>
      <c r="D1198" s="1">
        <v>27</v>
      </c>
      <c r="E1198" s="3">
        <v>0</v>
      </c>
      <c r="F1198" s="3" t="s">
        <v>15</v>
      </c>
      <c r="G1198" s="3">
        <f>IFERROR(IF(SEARCH("INSEE",F1198)&gt;0,C1198+D1198,"ERREUR"),E1198)</f>
        <v>574.14583333333348</v>
      </c>
      <c r="H1198" s="3">
        <v>0</v>
      </c>
      <c r="I1198" s="3">
        <v>0</v>
      </c>
      <c r="J1198" s="3">
        <v>0</v>
      </c>
      <c r="K1198" s="3">
        <v>1</v>
      </c>
      <c r="L1198" t="s">
        <v>14</v>
      </c>
      <c r="M1198">
        <v>0</v>
      </c>
      <c r="N1198" s="8">
        <f>IF(E1198&gt;G1198,M1198/E1198,M1198/G1198)</f>
        <v>0</v>
      </c>
    </row>
    <row r="1199" spans="1:14" ht="15" customHeight="1" x14ac:dyDescent="0.25">
      <c r="A1199" t="s">
        <v>2395</v>
      </c>
      <c r="B1199" t="s">
        <v>2396</v>
      </c>
      <c r="C1199" s="1">
        <v>223.75872055186781</v>
      </c>
      <c r="D1199" s="1">
        <v>4</v>
      </c>
      <c r="E1199" s="3">
        <v>0</v>
      </c>
      <c r="F1199" s="3" t="s">
        <v>15</v>
      </c>
      <c r="G1199" s="3">
        <f>IFERROR(IF(SEARCH("INSEE",F1199)&gt;0,C1199+D1199,"ERREUR"),E1199)</f>
        <v>227.75872055186781</v>
      </c>
      <c r="H1199" s="3">
        <v>0</v>
      </c>
      <c r="I1199" s="3">
        <v>0</v>
      </c>
      <c r="J1199" s="3">
        <v>0</v>
      </c>
      <c r="K1199" s="3">
        <v>1</v>
      </c>
      <c r="L1199" t="s">
        <v>14</v>
      </c>
      <c r="M1199">
        <v>0</v>
      </c>
      <c r="N1199" s="8">
        <f>IF(E1199&gt;G1199,M1199/E1199,M1199/G1199)</f>
        <v>0</v>
      </c>
    </row>
    <row r="1200" spans="1:14" ht="15" customHeight="1" x14ac:dyDescent="0.25">
      <c r="A1200" t="s">
        <v>2397</v>
      </c>
      <c r="B1200" t="s">
        <v>2398</v>
      </c>
      <c r="C1200" s="1">
        <v>484.01103416013092</v>
      </c>
      <c r="D1200" s="1">
        <v>8</v>
      </c>
      <c r="E1200" s="3">
        <v>0</v>
      </c>
      <c r="F1200" s="3" t="s">
        <v>15</v>
      </c>
      <c r="G1200" s="3">
        <f>IFERROR(IF(SEARCH("INSEE",F1200)&gt;0,C1200+D1200,"ERREUR"),E1200)</f>
        <v>492.01103416013092</v>
      </c>
      <c r="H1200" s="3">
        <v>0</v>
      </c>
      <c r="I1200" s="3">
        <v>0</v>
      </c>
      <c r="J1200" s="3">
        <v>0</v>
      </c>
      <c r="K1200" s="3">
        <v>1</v>
      </c>
      <c r="L1200" t="s">
        <v>14</v>
      </c>
      <c r="M1200">
        <v>0</v>
      </c>
      <c r="N1200" s="8">
        <f>IF(E1200&gt;G1200,M1200/E1200,M1200/G1200)</f>
        <v>0</v>
      </c>
    </row>
    <row r="1201" spans="1:14" ht="15" customHeight="1" x14ac:dyDescent="0.25">
      <c r="A1201" t="s">
        <v>2399</v>
      </c>
      <c r="B1201" t="s">
        <v>2400</v>
      </c>
      <c r="C1201" s="1">
        <v>618.79591836723932</v>
      </c>
      <c r="D1201" s="1">
        <v>17</v>
      </c>
      <c r="E1201" s="3">
        <v>0</v>
      </c>
      <c r="F1201" s="3" t="s">
        <v>15</v>
      </c>
      <c r="G1201" s="3">
        <f>IFERROR(IF(SEARCH("INSEE",F1201)&gt;0,C1201+D1201,"ERREUR"),E1201)</f>
        <v>635.79591836723932</v>
      </c>
      <c r="H1201" s="3">
        <v>0</v>
      </c>
      <c r="I1201" s="3">
        <v>0</v>
      </c>
      <c r="J1201" s="3">
        <v>0</v>
      </c>
      <c r="K1201" s="3">
        <v>1</v>
      </c>
      <c r="L1201" t="s">
        <v>14</v>
      </c>
      <c r="M1201">
        <v>0</v>
      </c>
      <c r="N1201" s="8">
        <f>IF(E1201&gt;G1201,M1201/E1201,M1201/G1201)</f>
        <v>0</v>
      </c>
    </row>
    <row r="1202" spans="1:14" ht="15" customHeight="1" x14ac:dyDescent="0.25">
      <c r="A1202" t="s">
        <v>2401</v>
      </c>
      <c r="B1202" t="s">
        <v>1308</v>
      </c>
      <c r="C1202" s="1">
        <v>705.73292867981547</v>
      </c>
      <c r="D1202" s="1">
        <v>10</v>
      </c>
      <c r="E1202" s="3">
        <v>0</v>
      </c>
      <c r="F1202" s="3" t="s">
        <v>15</v>
      </c>
      <c r="G1202" s="3">
        <f>IFERROR(IF(SEARCH("INSEE",F1202)&gt;0,C1202+D1202,"ERREUR"),E1202)</f>
        <v>715.73292867981547</v>
      </c>
      <c r="H1202" s="3">
        <v>0</v>
      </c>
      <c r="I1202" s="3">
        <v>0</v>
      </c>
      <c r="J1202" s="3">
        <v>0</v>
      </c>
      <c r="K1202" s="3">
        <v>1</v>
      </c>
      <c r="L1202" t="s">
        <v>14</v>
      </c>
      <c r="M1202">
        <v>0</v>
      </c>
      <c r="N1202" s="8">
        <f>IF(E1202&gt;G1202,M1202/E1202,M1202/G1202)</f>
        <v>0</v>
      </c>
    </row>
    <row r="1203" spans="1:14" ht="15" customHeight="1" x14ac:dyDescent="0.25">
      <c r="A1203" t="s">
        <v>2402</v>
      </c>
      <c r="B1203" t="s">
        <v>2403</v>
      </c>
      <c r="C1203" s="1">
        <v>852.87484811664558</v>
      </c>
      <c r="D1203" s="1">
        <v>25</v>
      </c>
      <c r="E1203" s="3">
        <v>0</v>
      </c>
      <c r="F1203" s="3" t="s">
        <v>15</v>
      </c>
      <c r="G1203" s="3">
        <f>IFERROR(IF(SEARCH("INSEE",F1203)&gt;0,C1203+D1203,"ERREUR"),E1203)</f>
        <v>877.87484811664558</v>
      </c>
      <c r="H1203" s="3">
        <v>0</v>
      </c>
      <c r="I1203" s="3">
        <v>0</v>
      </c>
      <c r="J1203" s="3">
        <v>0</v>
      </c>
      <c r="K1203" s="3">
        <v>1</v>
      </c>
      <c r="L1203" t="s">
        <v>14</v>
      </c>
      <c r="M1203">
        <v>0</v>
      </c>
      <c r="N1203" s="8">
        <f>IF(E1203&gt;G1203,M1203/E1203,M1203/G1203)</f>
        <v>0</v>
      </c>
    </row>
    <row r="1204" spans="1:14" ht="15" customHeight="1" x14ac:dyDescent="0.25">
      <c r="A1204" t="s">
        <v>2408</v>
      </c>
      <c r="B1204" t="s">
        <v>2409</v>
      </c>
      <c r="C1204" s="1">
        <v>202</v>
      </c>
      <c r="D1204" s="1">
        <v>4</v>
      </c>
      <c r="E1204" s="3">
        <v>0</v>
      </c>
      <c r="F1204" s="3" t="s">
        <v>15</v>
      </c>
      <c r="G1204" s="3">
        <f>IFERROR(IF(SEARCH("INSEE",F1204)&gt;0,C1204+D1204,"ERREUR"),E1204)</f>
        <v>206</v>
      </c>
      <c r="H1204" s="3">
        <v>0</v>
      </c>
      <c r="I1204" s="3">
        <v>0</v>
      </c>
      <c r="J1204" s="3">
        <v>0</v>
      </c>
      <c r="K1204" s="3">
        <v>1</v>
      </c>
      <c r="L1204" t="s">
        <v>14</v>
      </c>
      <c r="M1204">
        <v>0</v>
      </c>
      <c r="N1204" s="8">
        <f>IF(E1204&gt;G1204,M1204/E1204,M1204/G1204)</f>
        <v>0</v>
      </c>
    </row>
    <row r="1205" spans="1:14" ht="15" customHeight="1" x14ac:dyDescent="0.25">
      <c r="A1205" t="s">
        <v>2410</v>
      </c>
      <c r="B1205" t="s">
        <v>2411</v>
      </c>
      <c r="C1205" s="3">
        <v>102</v>
      </c>
      <c r="D1205" s="3">
        <v>5</v>
      </c>
      <c r="E1205" s="3">
        <v>131</v>
      </c>
      <c r="F1205" s="3" t="s">
        <v>13</v>
      </c>
      <c r="G1205" s="3">
        <f>IFERROR(IF(SEARCH("INSEE",F1205)&gt;0,C1205+D1205,"ERREUR"),E1205)</f>
        <v>131</v>
      </c>
      <c r="H1205" s="3">
        <v>0</v>
      </c>
      <c r="I1205" s="3">
        <v>0</v>
      </c>
      <c r="J1205" s="3">
        <v>0</v>
      </c>
      <c r="K1205" s="3">
        <v>1</v>
      </c>
      <c r="L1205" t="s">
        <v>14</v>
      </c>
      <c r="M1205">
        <v>0</v>
      </c>
      <c r="N1205" s="8">
        <f>IF(E1205&gt;G1205,M1205/E1205,M1205/G1205)</f>
        <v>0</v>
      </c>
    </row>
    <row r="1206" spans="1:14" ht="15" customHeight="1" x14ac:dyDescent="0.25">
      <c r="A1206" t="s">
        <v>2412</v>
      </c>
      <c r="B1206" t="s">
        <v>2413</v>
      </c>
      <c r="C1206" s="1">
        <v>238</v>
      </c>
      <c r="D1206" s="1">
        <v>3</v>
      </c>
      <c r="E1206" s="3">
        <v>0</v>
      </c>
      <c r="F1206" s="3" t="s">
        <v>15</v>
      </c>
      <c r="G1206" s="3">
        <f>IFERROR(IF(SEARCH("INSEE",F1206)&gt;0,C1206+D1206,"ERREUR"),E1206)</f>
        <v>241</v>
      </c>
      <c r="H1206" s="3">
        <v>0</v>
      </c>
      <c r="I1206" s="3">
        <v>0</v>
      </c>
      <c r="J1206" s="3">
        <v>0</v>
      </c>
      <c r="K1206" s="3">
        <v>0</v>
      </c>
      <c r="L1206" t="s">
        <v>14</v>
      </c>
      <c r="M1206">
        <v>0</v>
      </c>
      <c r="N1206" s="8">
        <f>IF(E1206&gt;G1206,M1206/E1206,M1206/G1206)</f>
        <v>0</v>
      </c>
    </row>
    <row r="1207" spans="1:14" ht="15" customHeight="1" x14ac:dyDescent="0.25">
      <c r="A1207" t="s">
        <v>2414</v>
      </c>
      <c r="B1207" t="s">
        <v>2415</v>
      </c>
      <c r="C1207" s="1">
        <v>346.75129725722758</v>
      </c>
      <c r="D1207" s="1">
        <v>13</v>
      </c>
      <c r="E1207" s="3">
        <v>0</v>
      </c>
      <c r="F1207" s="3" t="s">
        <v>15</v>
      </c>
      <c r="G1207" s="3">
        <f>IFERROR(IF(SEARCH("INSEE",F1207)&gt;0,C1207+D1207,"ERREUR"),E1207)</f>
        <v>359.75129725722758</v>
      </c>
      <c r="H1207" s="3">
        <v>0</v>
      </c>
      <c r="I1207" s="3">
        <v>0</v>
      </c>
      <c r="J1207" s="3">
        <v>0</v>
      </c>
      <c r="K1207" s="3">
        <v>1</v>
      </c>
      <c r="L1207" t="s">
        <v>14</v>
      </c>
      <c r="M1207">
        <v>0</v>
      </c>
      <c r="N1207" s="8">
        <f>IF(E1207&gt;G1207,M1207/E1207,M1207/G1207)</f>
        <v>0</v>
      </c>
    </row>
    <row r="1208" spans="1:14" ht="15" customHeight="1" x14ac:dyDescent="0.25">
      <c r="A1208" t="s">
        <v>2416</v>
      </c>
      <c r="B1208" t="s">
        <v>21</v>
      </c>
      <c r="C1208" s="1">
        <v>534.07590132827067</v>
      </c>
      <c r="D1208" s="1">
        <v>36</v>
      </c>
      <c r="E1208" s="3">
        <v>47</v>
      </c>
      <c r="F1208" s="3" t="s">
        <v>15</v>
      </c>
      <c r="G1208" s="3">
        <f>IFERROR(IF(SEARCH("INSEE",F1208)&gt;0,C1208+D1208,"ERREUR"),E1208)</f>
        <v>570.07590132827067</v>
      </c>
      <c r="H1208" s="3">
        <v>0</v>
      </c>
      <c r="I1208" s="3">
        <v>0</v>
      </c>
      <c r="J1208" s="3">
        <v>0</v>
      </c>
      <c r="K1208" s="3">
        <v>0</v>
      </c>
      <c r="L1208" t="s">
        <v>14</v>
      </c>
      <c r="M1208">
        <v>0</v>
      </c>
      <c r="N1208" s="8">
        <f>IF(E1208&gt;G1208,M1208/E1208,M1208/G1208)</f>
        <v>0</v>
      </c>
    </row>
    <row r="1209" spans="1:14" ht="15" customHeight="1" x14ac:dyDescent="0.25">
      <c r="A1209" t="s">
        <v>2417</v>
      </c>
      <c r="B1209" t="s">
        <v>2418</v>
      </c>
      <c r="C1209" s="1">
        <v>851.42720763723423</v>
      </c>
      <c r="D1209" s="1">
        <v>24</v>
      </c>
      <c r="E1209" s="3">
        <v>0</v>
      </c>
      <c r="F1209" s="3" t="s">
        <v>15</v>
      </c>
      <c r="G1209" s="3">
        <f>IFERROR(IF(SEARCH("INSEE",F1209)&gt;0,C1209+D1209,"ERREUR"),E1209)</f>
        <v>875.42720763723423</v>
      </c>
      <c r="H1209" s="3">
        <v>0</v>
      </c>
      <c r="I1209" s="3">
        <v>0</v>
      </c>
      <c r="J1209" s="3">
        <v>0</v>
      </c>
      <c r="K1209" s="3">
        <v>1</v>
      </c>
      <c r="L1209" t="s">
        <v>14</v>
      </c>
      <c r="M1209">
        <v>0</v>
      </c>
      <c r="N1209" s="8">
        <f>IF(E1209&gt;G1209,M1209/E1209,M1209/G1209)</f>
        <v>0</v>
      </c>
    </row>
    <row r="1210" spans="1:14" ht="15" customHeight="1" x14ac:dyDescent="0.25">
      <c r="A1210" t="s">
        <v>2419</v>
      </c>
      <c r="B1210" t="s">
        <v>2420</v>
      </c>
      <c r="C1210" s="1">
        <v>305.11598746081535</v>
      </c>
      <c r="D1210" s="1">
        <v>14</v>
      </c>
      <c r="E1210" s="3">
        <v>0</v>
      </c>
      <c r="F1210" s="3" t="s">
        <v>15</v>
      </c>
      <c r="G1210" s="3">
        <f>IFERROR(IF(SEARCH("INSEE",F1210)&gt;0,C1210+D1210,"ERREUR"),E1210)</f>
        <v>319.11598746081535</v>
      </c>
      <c r="H1210" s="3">
        <v>0</v>
      </c>
      <c r="I1210" s="3">
        <v>0</v>
      </c>
      <c r="J1210" s="3">
        <v>0</v>
      </c>
      <c r="K1210" s="3">
        <v>1</v>
      </c>
      <c r="L1210" t="s">
        <v>14</v>
      </c>
      <c r="M1210">
        <v>0</v>
      </c>
      <c r="N1210" s="8">
        <f>IF(E1210&gt;G1210,M1210/E1210,M1210/G1210)</f>
        <v>0</v>
      </c>
    </row>
    <row r="1211" spans="1:14" ht="15" customHeight="1" x14ac:dyDescent="0.25">
      <c r="A1211" t="s">
        <v>2423</v>
      </c>
      <c r="B1211" t="s">
        <v>2424</v>
      </c>
      <c r="C1211" s="1">
        <v>581.66428571428617</v>
      </c>
      <c r="D1211" s="1">
        <v>15</v>
      </c>
      <c r="E1211" s="3">
        <v>0</v>
      </c>
      <c r="F1211" s="3" t="s">
        <v>15</v>
      </c>
      <c r="G1211" s="3">
        <f>IFERROR(IF(SEARCH("INSEE",F1211)&gt;0,C1211+D1211,"ERREUR"),E1211)</f>
        <v>596.66428571428617</v>
      </c>
      <c r="H1211" s="3">
        <v>0</v>
      </c>
      <c r="I1211" s="3">
        <v>0</v>
      </c>
      <c r="J1211" s="3">
        <v>0</v>
      </c>
      <c r="K1211" s="3">
        <v>1</v>
      </c>
      <c r="L1211" t="s">
        <v>14</v>
      </c>
      <c r="M1211">
        <v>0</v>
      </c>
      <c r="N1211" s="8">
        <f>IF(E1211&gt;G1211,M1211/E1211,M1211/G1211)</f>
        <v>0</v>
      </c>
    </row>
    <row r="1212" spans="1:14" ht="15" customHeight="1" x14ac:dyDescent="0.25">
      <c r="A1212" t="s">
        <v>2425</v>
      </c>
      <c r="B1212" t="s">
        <v>39</v>
      </c>
      <c r="C1212" s="1">
        <v>2043.5740711294663</v>
      </c>
      <c r="D1212" s="1">
        <v>71</v>
      </c>
      <c r="E1212" s="3">
        <v>13</v>
      </c>
      <c r="F1212" s="3" t="s">
        <v>15</v>
      </c>
      <c r="G1212" s="3">
        <f>IFERROR(IF(SEARCH("INSEE",F1212)&gt;0,C1212+D1212,"ERREUR"),E1212)</f>
        <v>2114.5740711294666</v>
      </c>
      <c r="H1212" s="3">
        <v>0</v>
      </c>
      <c r="I1212" s="3">
        <v>0</v>
      </c>
      <c r="J1212" s="3">
        <v>0</v>
      </c>
      <c r="K1212" s="3">
        <v>0</v>
      </c>
      <c r="L1212" t="s">
        <v>14</v>
      </c>
      <c r="M1212">
        <v>0</v>
      </c>
      <c r="N1212" s="8">
        <f>IF(E1212&gt;G1212,M1212/E1212,M1212/G1212)</f>
        <v>0</v>
      </c>
    </row>
    <row r="1213" spans="1:14" ht="15" customHeight="1" x14ac:dyDescent="0.25">
      <c r="A1213" t="s">
        <v>2426</v>
      </c>
      <c r="B1213" t="s">
        <v>2427</v>
      </c>
      <c r="C1213" s="1">
        <v>3547.6173897295112</v>
      </c>
      <c r="D1213" s="1">
        <v>73</v>
      </c>
      <c r="E1213" s="3">
        <v>0</v>
      </c>
      <c r="F1213" s="3" t="s">
        <v>15</v>
      </c>
      <c r="G1213" s="3">
        <f>IFERROR(IF(SEARCH("INSEE",F1213)&gt;0,C1213+D1213,"ERREUR"),E1213)</f>
        <v>3620.6173897295112</v>
      </c>
      <c r="H1213" s="3">
        <v>0</v>
      </c>
      <c r="I1213" s="3">
        <v>0</v>
      </c>
      <c r="J1213" s="3">
        <v>0</v>
      </c>
      <c r="K1213" s="3">
        <v>0</v>
      </c>
      <c r="L1213" t="s">
        <v>14</v>
      </c>
      <c r="M1213">
        <v>0</v>
      </c>
      <c r="N1213" s="8">
        <f>IF(E1213&gt;G1213,M1213/E1213,M1213/G1213)</f>
        <v>0</v>
      </c>
    </row>
    <row r="1214" spans="1:14" ht="15" customHeight="1" x14ac:dyDescent="0.25">
      <c r="A1214" t="s">
        <v>2428</v>
      </c>
      <c r="B1214" t="s">
        <v>2429</v>
      </c>
      <c r="C1214" s="1">
        <v>571.36347184536032</v>
      </c>
      <c r="D1214" s="1">
        <v>13</v>
      </c>
      <c r="E1214" s="3">
        <v>0</v>
      </c>
      <c r="F1214" s="3" t="s">
        <v>15</v>
      </c>
      <c r="G1214" s="3">
        <f>IFERROR(IF(SEARCH("INSEE",F1214)&gt;0,C1214+D1214,"ERREUR"),E1214)</f>
        <v>584.36347184536032</v>
      </c>
      <c r="H1214" s="3">
        <v>0</v>
      </c>
      <c r="I1214" s="3">
        <v>0</v>
      </c>
      <c r="J1214" s="3">
        <v>0</v>
      </c>
      <c r="K1214" s="3">
        <v>1</v>
      </c>
      <c r="L1214" t="s">
        <v>14</v>
      </c>
      <c r="M1214">
        <v>0</v>
      </c>
      <c r="N1214" s="8">
        <f>IF(E1214&gt;G1214,M1214/E1214,M1214/G1214)</f>
        <v>0</v>
      </c>
    </row>
    <row r="1215" spans="1:14" ht="15" customHeight="1" x14ac:dyDescent="0.25">
      <c r="A1215" t="s">
        <v>2430</v>
      </c>
      <c r="B1215" t="s">
        <v>2431</v>
      </c>
      <c r="C1215" s="1">
        <v>886.99894478244425</v>
      </c>
      <c r="D1215" s="1">
        <v>54</v>
      </c>
      <c r="E1215" s="3">
        <v>221</v>
      </c>
      <c r="F1215" s="3" t="s">
        <v>15</v>
      </c>
      <c r="G1215" s="3">
        <f>IFERROR(IF(SEARCH("INSEE",F1215)&gt;0,C1215+D1215,"ERREUR"),E1215)</f>
        <v>940.99894478244425</v>
      </c>
      <c r="H1215" s="3">
        <v>0</v>
      </c>
      <c r="I1215" s="3">
        <v>0</v>
      </c>
      <c r="J1215" s="3">
        <v>0</v>
      </c>
      <c r="K1215" s="3">
        <v>1</v>
      </c>
      <c r="L1215" t="s">
        <v>14</v>
      </c>
      <c r="M1215">
        <v>0</v>
      </c>
      <c r="N1215" s="8">
        <f>IF(E1215&gt;G1215,M1215/E1215,M1215/G1215)</f>
        <v>0</v>
      </c>
    </row>
    <row r="1216" spans="1:14" ht="15" customHeight="1" x14ac:dyDescent="0.25">
      <c r="A1216" t="s">
        <v>2432</v>
      </c>
      <c r="B1216" t="s">
        <v>2433</v>
      </c>
      <c r="C1216" s="1">
        <v>291</v>
      </c>
      <c r="D1216" s="1">
        <v>9</v>
      </c>
      <c r="E1216" s="3">
        <v>0</v>
      </c>
      <c r="F1216" s="3" t="s">
        <v>15</v>
      </c>
      <c r="G1216" s="3">
        <f>IFERROR(IF(SEARCH("INSEE",F1216)&gt;0,C1216+D1216,"ERREUR"),E1216)</f>
        <v>300</v>
      </c>
      <c r="H1216" s="3">
        <v>0</v>
      </c>
      <c r="I1216" s="3">
        <v>0</v>
      </c>
      <c r="J1216" s="3">
        <v>0</v>
      </c>
      <c r="K1216" s="3">
        <v>1</v>
      </c>
      <c r="L1216" t="s">
        <v>14</v>
      </c>
      <c r="M1216">
        <v>0</v>
      </c>
      <c r="N1216" s="8">
        <f>IF(E1216&gt;G1216,M1216/E1216,M1216/G1216)</f>
        <v>0</v>
      </c>
    </row>
    <row r="1217" spans="1:14" ht="15" customHeight="1" x14ac:dyDescent="0.25">
      <c r="A1217" t="s">
        <v>2434</v>
      </c>
      <c r="B1217" t="s">
        <v>2435</v>
      </c>
      <c r="C1217" s="1">
        <v>755.34145913162456</v>
      </c>
      <c r="D1217" s="1">
        <v>20</v>
      </c>
      <c r="E1217" s="3">
        <v>0</v>
      </c>
      <c r="F1217" s="3" t="s">
        <v>15</v>
      </c>
      <c r="G1217" s="3">
        <f>IFERROR(IF(SEARCH("INSEE",F1217)&gt;0,C1217+D1217,"ERREUR"),E1217)</f>
        <v>775.34145913162456</v>
      </c>
      <c r="H1217" s="3">
        <v>0</v>
      </c>
      <c r="I1217" s="3">
        <v>0</v>
      </c>
      <c r="J1217" s="3">
        <v>0</v>
      </c>
      <c r="K1217" s="3">
        <v>1</v>
      </c>
      <c r="L1217" t="s">
        <v>14</v>
      </c>
      <c r="M1217">
        <v>0</v>
      </c>
      <c r="N1217" s="8">
        <f>IF(E1217&gt;G1217,M1217/E1217,M1217/G1217)</f>
        <v>0</v>
      </c>
    </row>
    <row r="1218" spans="1:14" ht="15" customHeight="1" x14ac:dyDescent="0.25">
      <c r="A1218" t="s">
        <v>2436</v>
      </c>
      <c r="B1218" t="s">
        <v>2437</v>
      </c>
      <c r="C1218" s="1">
        <v>10464.238164603014</v>
      </c>
      <c r="D1218" s="1">
        <v>278</v>
      </c>
      <c r="E1218" s="3">
        <v>0</v>
      </c>
      <c r="F1218" s="3" t="s">
        <v>15</v>
      </c>
      <c r="G1218" s="3">
        <f>IFERROR(IF(SEARCH("INSEE",F1218)&gt;0,C1218+D1218,"ERREUR"),E1218)</f>
        <v>10742.238164603014</v>
      </c>
      <c r="H1218" s="3">
        <v>0</v>
      </c>
      <c r="I1218" s="3">
        <v>0</v>
      </c>
      <c r="J1218" s="3">
        <v>0</v>
      </c>
      <c r="K1218" s="3">
        <v>0</v>
      </c>
      <c r="L1218" t="s">
        <v>14</v>
      </c>
      <c r="M1218">
        <v>0</v>
      </c>
      <c r="N1218" s="8">
        <f>IF(E1218&gt;G1218,M1218/E1218,M1218/G1218)</f>
        <v>0</v>
      </c>
    </row>
    <row r="1219" spans="1:14" ht="15" customHeight="1" x14ac:dyDescent="0.25">
      <c r="A1219" t="s">
        <v>2438</v>
      </c>
      <c r="B1219" t="s">
        <v>2439</v>
      </c>
      <c r="C1219" s="1">
        <v>1268.0789751953796</v>
      </c>
      <c r="D1219" s="1">
        <v>35</v>
      </c>
      <c r="E1219" s="3">
        <v>0</v>
      </c>
      <c r="F1219" s="3" t="s">
        <v>15</v>
      </c>
      <c r="G1219" s="3">
        <f>IFERROR(IF(SEARCH("INSEE",F1219)&gt;0,C1219+D1219,"ERREUR"),E1219)</f>
        <v>1303.0789751953796</v>
      </c>
      <c r="H1219" s="3">
        <v>0</v>
      </c>
      <c r="I1219" s="3">
        <v>0</v>
      </c>
      <c r="J1219" s="3">
        <v>0</v>
      </c>
      <c r="K1219" s="3">
        <v>1</v>
      </c>
      <c r="L1219" t="s">
        <v>14</v>
      </c>
      <c r="M1219">
        <v>0</v>
      </c>
      <c r="N1219" s="8">
        <f>IF(E1219&gt;G1219,M1219/E1219,M1219/G1219)</f>
        <v>0</v>
      </c>
    </row>
    <row r="1220" spans="1:14" ht="15" customHeight="1" x14ac:dyDescent="0.25">
      <c r="A1220" t="s">
        <v>2440</v>
      </c>
      <c r="B1220" t="s">
        <v>2441</v>
      </c>
      <c r="C1220" s="1">
        <v>469.69854469854238</v>
      </c>
      <c r="D1220" s="1">
        <v>20</v>
      </c>
      <c r="E1220" s="3">
        <v>0</v>
      </c>
      <c r="F1220" s="3" t="s">
        <v>15</v>
      </c>
      <c r="G1220" s="3">
        <f>IFERROR(IF(SEARCH("INSEE",F1220)&gt;0,C1220+D1220,"ERREUR"),E1220)</f>
        <v>489.69854469854238</v>
      </c>
      <c r="H1220" s="3">
        <v>0</v>
      </c>
      <c r="I1220" s="3">
        <v>0</v>
      </c>
      <c r="J1220" s="3">
        <v>0</v>
      </c>
      <c r="K1220" s="3">
        <v>1</v>
      </c>
      <c r="L1220" t="s">
        <v>14</v>
      </c>
      <c r="M1220">
        <v>0</v>
      </c>
      <c r="N1220" s="8">
        <f>IF(E1220&gt;G1220,M1220/E1220,M1220/G1220)</f>
        <v>0</v>
      </c>
    </row>
    <row r="1221" spans="1:14" ht="15" customHeight="1" x14ac:dyDescent="0.25">
      <c r="A1221" t="s">
        <v>2444</v>
      </c>
      <c r="B1221" t="s">
        <v>2445</v>
      </c>
      <c r="C1221" s="1">
        <v>1629.1883470178343</v>
      </c>
      <c r="D1221" s="1">
        <v>72</v>
      </c>
      <c r="E1221" s="3">
        <v>0</v>
      </c>
      <c r="F1221" s="3" t="s">
        <v>15</v>
      </c>
      <c r="G1221" s="3">
        <f>IFERROR(IF(SEARCH("INSEE",F1221)&gt;0,C1221+D1221,"ERREUR"),E1221)</f>
        <v>1701.1883470178343</v>
      </c>
      <c r="H1221" s="3">
        <v>0</v>
      </c>
      <c r="I1221" s="3">
        <v>0</v>
      </c>
      <c r="J1221" s="3">
        <v>0</v>
      </c>
      <c r="K1221" s="3">
        <v>1</v>
      </c>
      <c r="L1221" t="s">
        <v>14</v>
      </c>
      <c r="M1221">
        <v>0</v>
      </c>
      <c r="N1221" s="8">
        <f>IF(E1221&gt;G1221,M1221/E1221,M1221/G1221)</f>
        <v>0</v>
      </c>
    </row>
    <row r="1222" spans="1:14" ht="15" customHeight="1" x14ac:dyDescent="0.25">
      <c r="A1222" t="s">
        <v>2446</v>
      </c>
      <c r="B1222" t="s">
        <v>2447</v>
      </c>
      <c r="C1222" s="1">
        <v>316</v>
      </c>
      <c r="D1222" s="1">
        <v>4</v>
      </c>
      <c r="E1222" s="3">
        <v>0</v>
      </c>
      <c r="F1222" s="3" t="s">
        <v>15</v>
      </c>
      <c r="G1222" s="3">
        <f>IFERROR(IF(SEARCH("INSEE",F1222)&gt;0,C1222+D1222,"ERREUR"),E1222)</f>
        <v>320</v>
      </c>
      <c r="H1222" s="3">
        <v>0</v>
      </c>
      <c r="I1222" s="3">
        <v>0</v>
      </c>
      <c r="J1222" s="3">
        <v>0</v>
      </c>
      <c r="K1222" s="3">
        <v>1</v>
      </c>
      <c r="L1222" t="s">
        <v>14</v>
      </c>
      <c r="M1222">
        <v>0</v>
      </c>
      <c r="N1222" s="8">
        <f>IF(E1222&gt;G1222,M1222/E1222,M1222/G1222)</f>
        <v>0</v>
      </c>
    </row>
    <row r="1223" spans="1:14" ht="15" customHeight="1" x14ac:dyDescent="0.25">
      <c r="A1223" t="s">
        <v>2448</v>
      </c>
      <c r="B1223" t="s">
        <v>2449</v>
      </c>
      <c r="C1223" s="1">
        <v>998.70454545451776</v>
      </c>
      <c r="D1223" s="1">
        <v>60</v>
      </c>
      <c r="E1223" s="3">
        <v>129</v>
      </c>
      <c r="F1223" s="3" t="s">
        <v>15</v>
      </c>
      <c r="G1223" s="3">
        <f>IFERROR(IF(SEARCH("INSEE",F1223)&gt;0,C1223+D1223,"ERREUR"),E1223)</f>
        <v>1058.7045454545178</v>
      </c>
      <c r="H1223" s="3">
        <v>0</v>
      </c>
      <c r="I1223" s="3">
        <v>0</v>
      </c>
      <c r="J1223" s="3">
        <v>0</v>
      </c>
      <c r="K1223" s="3">
        <v>0</v>
      </c>
      <c r="L1223" t="s">
        <v>14</v>
      </c>
      <c r="M1223">
        <v>0</v>
      </c>
      <c r="N1223" s="8">
        <f>IF(E1223&gt;G1223,M1223/E1223,M1223/G1223)</f>
        <v>0</v>
      </c>
    </row>
    <row r="1224" spans="1:14" ht="15" customHeight="1" x14ac:dyDescent="0.25">
      <c r="A1224" t="s">
        <v>2454</v>
      </c>
      <c r="B1224" t="s">
        <v>2455</v>
      </c>
      <c r="C1224" s="1">
        <v>1192.0398542682094</v>
      </c>
      <c r="D1224" s="1">
        <v>24</v>
      </c>
      <c r="E1224" s="3">
        <v>356</v>
      </c>
      <c r="F1224" s="3" t="s">
        <v>15</v>
      </c>
      <c r="G1224" s="3">
        <f>IFERROR(IF(SEARCH("INSEE",F1224)&gt;0,C1224+D1224,"ERREUR"),E1224)</f>
        <v>1216.0398542682094</v>
      </c>
      <c r="H1224" s="3">
        <v>0</v>
      </c>
      <c r="I1224" s="3">
        <v>0</v>
      </c>
      <c r="J1224" s="3">
        <v>0</v>
      </c>
      <c r="K1224" s="3">
        <v>1</v>
      </c>
      <c r="L1224" t="s">
        <v>14</v>
      </c>
      <c r="M1224">
        <v>0</v>
      </c>
      <c r="N1224" s="8">
        <f>IF(E1224&gt;G1224,M1224/E1224,M1224/G1224)</f>
        <v>0</v>
      </c>
    </row>
    <row r="1225" spans="1:14" ht="15" customHeight="1" x14ac:dyDescent="0.25">
      <c r="A1225" t="s">
        <v>2456</v>
      </c>
      <c r="B1225" t="s">
        <v>2457</v>
      </c>
      <c r="C1225" s="1">
        <v>310.58964815944694</v>
      </c>
      <c r="D1225" s="1">
        <v>10</v>
      </c>
      <c r="E1225" s="3">
        <v>0</v>
      </c>
      <c r="F1225" s="3" t="s">
        <v>15</v>
      </c>
      <c r="G1225" s="3">
        <f>IFERROR(IF(SEARCH("INSEE",F1225)&gt;0,C1225+D1225,"ERREUR"),E1225)</f>
        <v>320.58964815944694</v>
      </c>
      <c r="H1225" s="3">
        <v>0</v>
      </c>
      <c r="I1225" s="3">
        <v>0</v>
      </c>
      <c r="J1225" s="3">
        <v>0</v>
      </c>
      <c r="K1225" s="3">
        <v>1</v>
      </c>
      <c r="L1225" t="s">
        <v>14</v>
      </c>
      <c r="M1225">
        <v>0</v>
      </c>
      <c r="N1225" s="8">
        <f>IF(E1225&gt;G1225,M1225/E1225,M1225/G1225)</f>
        <v>0</v>
      </c>
    </row>
    <row r="1226" spans="1:14" ht="15" customHeight="1" x14ac:dyDescent="0.25">
      <c r="A1226" t="s">
        <v>2460</v>
      </c>
      <c r="B1226" t="s">
        <v>2461</v>
      </c>
      <c r="C1226" s="1">
        <v>1069.5381604696668</v>
      </c>
      <c r="D1226" s="1">
        <v>28</v>
      </c>
      <c r="E1226" s="3">
        <v>0</v>
      </c>
      <c r="F1226" s="3" t="s">
        <v>15</v>
      </c>
      <c r="G1226" s="3">
        <f>IFERROR(IF(SEARCH("INSEE",F1226)&gt;0,C1226+D1226,"ERREUR"),E1226)</f>
        <v>1097.5381604696668</v>
      </c>
      <c r="H1226" s="3">
        <v>0</v>
      </c>
      <c r="I1226" s="3">
        <v>0</v>
      </c>
      <c r="J1226" s="3">
        <v>0</v>
      </c>
      <c r="K1226" s="3">
        <v>1</v>
      </c>
      <c r="L1226" t="s">
        <v>14</v>
      </c>
      <c r="M1226">
        <v>0</v>
      </c>
      <c r="N1226" s="8">
        <f>IF(E1226&gt;G1226,M1226/E1226,M1226/G1226)</f>
        <v>0</v>
      </c>
    </row>
    <row r="1227" spans="1:14" ht="15" customHeight="1" x14ac:dyDescent="0.25">
      <c r="A1227" t="s">
        <v>2462</v>
      </c>
      <c r="B1227" t="s">
        <v>2463</v>
      </c>
      <c r="C1227" s="1">
        <v>449.23851024748649</v>
      </c>
      <c r="D1227" s="1">
        <v>11</v>
      </c>
      <c r="E1227" s="3">
        <v>0</v>
      </c>
      <c r="F1227" s="3" t="s">
        <v>15</v>
      </c>
      <c r="G1227" s="3">
        <f>IFERROR(IF(SEARCH("INSEE",F1227)&gt;0,C1227+D1227,"ERREUR"),E1227)</f>
        <v>460.23851024748649</v>
      </c>
      <c r="H1227" s="3">
        <v>0</v>
      </c>
      <c r="I1227" s="3">
        <v>0</v>
      </c>
      <c r="J1227" s="3">
        <v>0</v>
      </c>
      <c r="K1227" s="3">
        <v>1</v>
      </c>
      <c r="L1227" t="s">
        <v>14</v>
      </c>
      <c r="M1227">
        <v>0</v>
      </c>
      <c r="N1227" s="8">
        <f>IF(E1227&gt;G1227,M1227/E1227,M1227/G1227)</f>
        <v>0</v>
      </c>
    </row>
    <row r="1228" spans="1:14" ht="15" customHeight="1" x14ac:dyDescent="0.25">
      <c r="A1228" t="s">
        <v>2468</v>
      </c>
      <c r="B1228" t="s">
        <v>2469</v>
      </c>
      <c r="C1228" s="1">
        <v>109</v>
      </c>
      <c r="D1228" s="1">
        <v>9</v>
      </c>
      <c r="E1228" s="3">
        <v>0</v>
      </c>
      <c r="F1228" s="3" t="s">
        <v>15</v>
      </c>
      <c r="G1228" s="3">
        <f>IFERROR(IF(SEARCH("INSEE",F1228)&gt;0,C1228+D1228,"ERREUR"),E1228)</f>
        <v>118</v>
      </c>
      <c r="H1228" s="3">
        <v>0</v>
      </c>
      <c r="I1228" s="3">
        <v>0</v>
      </c>
      <c r="J1228" s="3">
        <v>0</v>
      </c>
      <c r="K1228" s="3">
        <v>1</v>
      </c>
      <c r="L1228" t="s">
        <v>14</v>
      </c>
      <c r="M1228">
        <v>0</v>
      </c>
      <c r="N1228" s="8">
        <f>IF(E1228&gt;G1228,M1228/E1228,M1228/G1228)</f>
        <v>0</v>
      </c>
    </row>
    <row r="1229" spans="1:14" ht="15" customHeight="1" x14ac:dyDescent="0.25">
      <c r="A1229" t="s">
        <v>2470</v>
      </c>
      <c r="B1229" t="s">
        <v>2471</v>
      </c>
      <c r="C1229" s="3">
        <v>487.81721601911039</v>
      </c>
      <c r="D1229" s="3">
        <v>21</v>
      </c>
      <c r="E1229" s="3">
        <v>542</v>
      </c>
      <c r="F1229" s="3" t="s">
        <v>13</v>
      </c>
      <c r="G1229" s="3">
        <f>IFERROR(IF(SEARCH("INSEE",F1229)&gt;0,C1229+D1229,"ERREUR"),E1229)</f>
        <v>542</v>
      </c>
      <c r="H1229" s="3">
        <v>0</v>
      </c>
      <c r="I1229" s="3">
        <v>0</v>
      </c>
      <c r="J1229" s="3">
        <v>0</v>
      </c>
      <c r="K1229" s="3">
        <v>1</v>
      </c>
      <c r="L1229" t="s">
        <v>14</v>
      </c>
      <c r="M1229">
        <v>0</v>
      </c>
      <c r="N1229" s="8">
        <f>IF(E1229&gt;G1229,M1229/E1229,M1229/G1229)</f>
        <v>0</v>
      </c>
    </row>
    <row r="1230" spans="1:14" ht="15" customHeight="1" x14ac:dyDescent="0.25">
      <c r="A1230" t="s">
        <v>2472</v>
      </c>
      <c r="B1230" t="s">
        <v>2473</v>
      </c>
      <c r="C1230" s="1">
        <v>2695.974717074288</v>
      </c>
      <c r="D1230" s="1">
        <v>117</v>
      </c>
      <c r="E1230" s="3">
        <v>0</v>
      </c>
      <c r="F1230" s="3" t="s">
        <v>15</v>
      </c>
      <c r="G1230" s="3">
        <f>IFERROR(IF(SEARCH("INSEE",F1230)&gt;0,C1230+D1230,"ERREUR"),E1230)</f>
        <v>2812.974717074288</v>
      </c>
      <c r="H1230" s="3">
        <v>0</v>
      </c>
      <c r="I1230" s="3">
        <v>0</v>
      </c>
      <c r="J1230" s="3">
        <v>0</v>
      </c>
      <c r="K1230" s="3">
        <v>0</v>
      </c>
      <c r="L1230" t="s">
        <v>14</v>
      </c>
      <c r="M1230">
        <v>0</v>
      </c>
      <c r="N1230" s="8">
        <f>IF(E1230&gt;G1230,M1230/E1230,M1230/G1230)</f>
        <v>0</v>
      </c>
    </row>
    <row r="1231" spans="1:14" ht="15" customHeight="1" x14ac:dyDescent="0.25">
      <c r="A1231" t="s">
        <v>2478</v>
      </c>
      <c r="B1231" t="s">
        <v>2479</v>
      </c>
      <c r="C1231" s="1">
        <v>679.66666666666356</v>
      </c>
      <c r="D1231" s="1">
        <v>32</v>
      </c>
      <c r="E1231" s="3">
        <v>15</v>
      </c>
      <c r="F1231" s="3" t="s">
        <v>15</v>
      </c>
      <c r="G1231" s="3">
        <f>IFERROR(IF(SEARCH("INSEE",F1231)&gt;0,C1231+D1231,"ERREUR"),E1231)</f>
        <v>711.66666666666356</v>
      </c>
      <c r="H1231" s="3">
        <v>0</v>
      </c>
      <c r="I1231" s="3">
        <v>0</v>
      </c>
      <c r="J1231" s="3">
        <v>0</v>
      </c>
      <c r="K1231" s="3">
        <v>1</v>
      </c>
      <c r="L1231" t="s">
        <v>14</v>
      </c>
      <c r="M1231">
        <v>0</v>
      </c>
      <c r="N1231" s="8">
        <f>IF(E1231&gt;G1231,M1231/E1231,M1231/G1231)</f>
        <v>0</v>
      </c>
    </row>
    <row r="1232" spans="1:14" ht="15" customHeight="1" x14ac:dyDescent="0.25">
      <c r="A1232" t="s">
        <v>2482</v>
      </c>
      <c r="B1232" t="s">
        <v>2483</v>
      </c>
      <c r="C1232" s="1">
        <v>1158</v>
      </c>
      <c r="D1232" s="1">
        <v>40</v>
      </c>
      <c r="E1232" s="3">
        <v>0</v>
      </c>
      <c r="F1232" s="3" t="s">
        <v>15</v>
      </c>
      <c r="G1232" s="3">
        <f>IFERROR(IF(SEARCH("INSEE",F1232)&gt;0,C1232+D1232,"ERREUR"),E1232)</f>
        <v>1198</v>
      </c>
      <c r="H1232" s="3">
        <v>0</v>
      </c>
      <c r="I1232" s="3">
        <v>0</v>
      </c>
      <c r="J1232" s="3">
        <v>0</v>
      </c>
      <c r="K1232" s="3">
        <v>0</v>
      </c>
      <c r="L1232" t="s">
        <v>14</v>
      </c>
      <c r="M1232">
        <v>0</v>
      </c>
      <c r="N1232" s="8">
        <f>IF(E1232&gt;G1232,M1232/E1232,M1232/G1232)</f>
        <v>0</v>
      </c>
    </row>
    <row r="1233" spans="1:14" ht="15" customHeight="1" x14ac:dyDescent="0.25">
      <c r="A1233" t="s">
        <v>2484</v>
      </c>
      <c r="B1233" t="s">
        <v>2485</v>
      </c>
      <c r="C1233" s="1">
        <v>276.37002523781717</v>
      </c>
      <c r="D1233" s="1">
        <v>14</v>
      </c>
      <c r="E1233" s="3">
        <v>0</v>
      </c>
      <c r="F1233" s="3" t="s">
        <v>15</v>
      </c>
      <c r="G1233" s="3">
        <f>IFERROR(IF(SEARCH("INSEE",F1233)&gt;0,C1233+D1233,"ERREUR"),E1233)</f>
        <v>290.37002523781717</v>
      </c>
      <c r="H1233" s="3">
        <v>0</v>
      </c>
      <c r="I1233" s="3">
        <v>0</v>
      </c>
      <c r="J1233" s="3">
        <v>0</v>
      </c>
      <c r="K1233" s="3">
        <v>1</v>
      </c>
      <c r="L1233" t="s">
        <v>14</v>
      </c>
      <c r="M1233">
        <v>0</v>
      </c>
      <c r="N1233" s="8">
        <f>IF(E1233&gt;G1233,M1233/E1233,M1233/G1233)</f>
        <v>0</v>
      </c>
    </row>
  </sheetData>
  <sortState xmlns:xlrd2="http://schemas.microsoft.com/office/spreadsheetml/2017/richdata2" ref="A2:N1233">
    <sortCondition descending="1" ref="N2:N1233"/>
  </sortState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Toshiba</cp:lastModifiedBy>
  <dcterms:created xsi:type="dcterms:W3CDTF">2020-12-11T12:57:21Z</dcterms:created>
  <dcterms:modified xsi:type="dcterms:W3CDTF">2020-12-11T15:17:41Z</dcterms:modified>
</cp:coreProperties>
</file>