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C:\Users\u017051\OneDrive (Sécurisé par Orizon)\OneDrive - Altice Campus SFR\Dossiers JPC_SG\Arcep\Indicateurs QoS_2021\KPi SFR sauf XpFIBRE juin &amp; T2\Juin 2021\"/>
    </mc:Choice>
  </mc:AlternateContent>
  <xr:revisionPtr revIDLastSave="0" documentId="13_ncr:1_{194F6BAE-3246-43CD-9D45-66E2324112D8}" xr6:coauthVersionLast="45" xr6:coauthVersionMax="45" xr10:uidLastSave="{00000000-0000-0000-0000-000000000000}"/>
  <bookViews>
    <workbookView xWindow="-120" yWindow="-120" windowWidth="20730" windowHeight="11760" firstSheet="3" activeTab="3" xr2:uid="{D02ABBDA-9F0C-491D-B029-F9BAFEB6127F}"/>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5" i="15" l="1"/>
  <c r="I7" i="15"/>
  <c r="I8" i="15"/>
  <c r="I10" i="15"/>
  <c r="I11" i="15"/>
  <c r="I13" i="15"/>
  <c r="I14" i="15"/>
  <c r="I16" i="15"/>
  <c r="I17" i="15"/>
  <c r="I18" i="15"/>
  <c r="I19" i="15"/>
  <c r="I20" i="15"/>
  <c r="I21" i="15"/>
  <c r="I23" i="15"/>
  <c r="I24" i="15"/>
  <c r="I26" i="15"/>
  <c r="I27" i="15"/>
  <c r="I28" i="15"/>
  <c r="I30" i="15"/>
  <c r="I31" i="15"/>
  <c r="I33" i="15"/>
  <c r="I34" i="15"/>
  <c r="I35" i="15"/>
  <c r="I37" i="15"/>
  <c r="I38" i="15"/>
  <c r="I39" i="15"/>
  <c r="I4" i="15"/>
  <c r="L36" i="16" l="1"/>
  <c r="K36" i="16"/>
  <c r="J36" i="16"/>
  <c r="I36" i="16"/>
  <c r="H36" i="16"/>
  <c r="G36" i="16"/>
  <c r="F36" i="16"/>
  <c r="E36" i="16"/>
  <c r="D36" i="16"/>
  <c r="C36" i="16"/>
  <c r="L15" i="16"/>
  <c r="K15" i="16"/>
  <c r="J15" i="16"/>
  <c r="I15" i="16"/>
  <c r="H15" i="16"/>
  <c r="G15" i="16"/>
  <c r="F15" i="16"/>
  <c r="E15" i="16"/>
  <c r="D15" i="16"/>
  <c r="C15" i="16"/>
  <c r="L12" i="16"/>
  <c r="K12" i="16"/>
  <c r="J12" i="16"/>
  <c r="I12" i="16"/>
  <c r="H12" i="16"/>
  <c r="G12" i="16"/>
  <c r="F12" i="16"/>
  <c r="E12" i="16"/>
  <c r="D12" i="16"/>
  <c r="C12" i="16"/>
  <c r="H40" i="15"/>
  <c r="G40" i="15"/>
  <c r="F40" i="15"/>
  <c r="E40" i="15"/>
  <c r="D40" i="15"/>
  <c r="C40" i="15"/>
  <c r="I40" i="15" s="1"/>
  <c r="H36" i="15"/>
  <c r="G36" i="15"/>
  <c r="F36" i="15"/>
  <c r="E36" i="15"/>
  <c r="D36" i="15"/>
  <c r="C36" i="15"/>
  <c r="H32" i="15"/>
  <c r="G32" i="15"/>
  <c r="F32" i="15"/>
  <c r="E32" i="15"/>
  <c r="D32" i="15"/>
  <c r="C32" i="15"/>
  <c r="I32" i="15" s="1"/>
  <c r="H29" i="15"/>
  <c r="G29" i="15"/>
  <c r="F29" i="15"/>
  <c r="E29" i="15"/>
  <c r="D29" i="15"/>
  <c r="C29" i="15"/>
  <c r="H25" i="15"/>
  <c r="G25" i="15"/>
  <c r="F25" i="15"/>
  <c r="E25" i="15"/>
  <c r="D25" i="15"/>
  <c r="C25" i="15"/>
  <c r="I25" i="15" s="1"/>
  <c r="H22" i="15"/>
  <c r="G22" i="15"/>
  <c r="F22" i="15"/>
  <c r="E22" i="15"/>
  <c r="D22" i="15"/>
  <c r="C22" i="15"/>
  <c r="H15" i="15"/>
  <c r="G15" i="15"/>
  <c r="F15" i="15"/>
  <c r="E15" i="15"/>
  <c r="D15" i="15"/>
  <c r="C15" i="15"/>
  <c r="I15" i="15" s="1"/>
  <c r="H12" i="15"/>
  <c r="G12" i="15"/>
  <c r="F12" i="15"/>
  <c r="E12" i="15"/>
  <c r="D12" i="15"/>
  <c r="C12" i="15"/>
  <c r="H9" i="15"/>
  <c r="G9" i="15"/>
  <c r="F9" i="15"/>
  <c r="E9" i="15"/>
  <c r="D9" i="15"/>
  <c r="C9" i="15"/>
  <c r="I9" i="15" s="1"/>
  <c r="H6" i="15"/>
  <c r="G6" i="15"/>
  <c r="F6" i="15"/>
  <c r="E6" i="15"/>
  <c r="D6" i="15"/>
  <c r="C6" i="15"/>
  <c r="J25" i="14"/>
  <c r="I25" i="14"/>
  <c r="H25" i="14"/>
  <c r="G25" i="14"/>
  <c r="F25" i="14"/>
  <c r="E25" i="14"/>
  <c r="D25" i="14"/>
  <c r="C25" i="14"/>
  <c r="J22" i="14"/>
  <c r="I22" i="14"/>
  <c r="H22" i="14"/>
  <c r="G22" i="14"/>
  <c r="F22" i="14"/>
  <c r="E22" i="14"/>
  <c r="D22" i="14"/>
  <c r="C22" i="14"/>
  <c r="J19" i="14"/>
  <c r="I19" i="14"/>
  <c r="H19" i="14"/>
  <c r="G19" i="14"/>
  <c r="F19" i="14"/>
  <c r="E19" i="14"/>
  <c r="D19" i="14"/>
  <c r="C19" i="14"/>
  <c r="J16" i="14"/>
  <c r="I16" i="14"/>
  <c r="H16" i="14"/>
  <c r="G16" i="14"/>
  <c r="F16" i="14"/>
  <c r="E16" i="14"/>
  <c r="D16" i="14"/>
  <c r="C16" i="14"/>
  <c r="J11" i="14"/>
  <c r="I11" i="14"/>
  <c r="H11" i="14"/>
  <c r="G11" i="14"/>
  <c r="F11" i="14"/>
  <c r="E11" i="14"/>
  <c r="D11" i="14"/>
  <c r="C11" i="14"/>
  <c r="J6" i="14"/>
  <c r="I6" i="14"/>
  <c r="H6" i="14"/>
  <c r="G6" i="14"/>
  <c r="F6" i="14"/>
  <c r="E6" i="14"/>
  <c r="D6" i="14"/>
  <c r="C6" i="14"/>
  <c r="J42" i="1"/>
  <c r="I42" i="1"/>
  <c r="H42" i="1"/>
  <c r="G42" i="1"/>
  <c r="F42" i="1"/>
  <c r="E42" i="1"/>
  <c r="D42" i="1"/>
  <c r="C42" i="1"/>
  <c r="J39" i="1"/>
  <c r="I39" i="1"/>
  <c r="H39" i="1"/>
  <c r="G39" i="1"/>
  <c r="F39" i="1"/>
  <c r="E39" i="1"/>
  <c r="D39" i="1"/>
  <c r="C39" i="1"/>
  <c r="J35" i="1"/>
  <c r="I35" i="1"/>
  <c r="H35" i="1"/>
  <c r="G35" i="1"/>
  <c r="F35" i="1"/>
  <c r="E35" i="1"/>
  <c r="D35" i="1"/>
  <c r="C35" i="1"/>
  <c r="J31" i="1"/>
  <c r="I31" i="1"/>
  <c r="H31" i="1"/>
  <c r="G31" i="1"/>
  <c r="F31" i="1"/>
  <c r="E31" i="1"/>
  <c r="D31" i="1"/>
  <c r="C31" i="1"/>
  <c r="J27" i="1"/>
  <c r="I27" i="1"/>
  <c r="H27" i="1"/>
  <c r="G27" i="1"/>
  <c r="F27" i="1"/>
  <c r="E27" i="1"/>
  <c r="D27" i="1"/>
  <c r="C27" i="1"/>
  <c r="J23" i="1"/>
  <c r="I23" i="1"/>
  <c r="H23" i="1"/>
  <c r="G23" i="1"/>
  <c r="F23" i="1"/>
  <c r="E23" i="1"/>
  <c r="D23" i="1"/>
  <c r="C23" i="1"/>
  <c r="J17" i="1"/>
  <c r="I17" i="1"/>
  <c r="H17" i="1"/>
  <c r="G17" i="1"/>
  <c r="F17" i="1"/>
  <c r="E17" i="1"/>
  <c r="D17" i="1"/>
  <c r="C17" i="1"/>
  <c r="J12" i="1"/>
  <c r="I12" i="1"/>
  <c r="H12" i="1"/>
  <c r="G12" i="1"/>
  <c r="F12" i="1"/>
  <c r="E12" i="1"/>
  <c r="D12" i="1"/>
  <c r="C12" i="1"/>
  <c r="J9" i="1"/>
  <c r="I9" i="1"/>
  <c r="H9" i="1"/>
  <c r="G9" i="1"/>
  <c r="F9" i="1"/>
  <c r="E9" i="1"/>
  <c r="D9" i="1"/>
  <c r="C9" i="1"/>
  <c r="J6" i="1"/>
  <c r="I6" i="1"/>
  <c r="H6" i="1"/>
  <c r="G6" i="1"/>
  <c r="F6" i="1"/>
  <c r="E6" i="1"/>
  <c r="D6" i="1"/>
  <c r="C6" i="1"/>
  <c r="I6" i="15" l="1"/>
  <c r="I12" i="15"/>
  <c r="I22" i="15"/>
  <c r="I29" i="15"/>
  <c r="I36" i="15"/>
  <c r="M34" i="16"/>
  <c r="M35" i="16"/>
  <c r="M36" i="16"/>
  <c r="M26" i="16"/>
  <c r="M33" i="16"/>
  <c r="M10" i="16"/>
  <c r="M11" i="16"/>
  <c r="M13" i="16"/>
  <c r="M14" i="16"/>
  <c r="M16" i="16"/>
  <c r="M17" i="16"/>
  <c r="M18" i="16"/>
  <c r="M19" i="16"/>
  <c r="K5"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 i="1"/>
  <c r="K5" i="14"/>
  <c r="K7" i="14"/>
  <c r="K8" i="14"/>
  <c r="K9" i="14"/>
  <c r="K10" i="14"/>
  <c r="K11" i="14"/>
  <c r="K12" i="14"/>
  <c r="K13" i="14"/>
  <c r="K14" i="14"/>
  <c r="K15" i="14"/>
  <c r="K16" i="14"/>
  <c r="K17" i="14"/>
  <c r="K18" i="14"/>
  <c r="K19" i="14"/>
  <c r="K20" i="14"/>
  <c r="K21" i="14"/>
  <c r="K22" i="14"/>
  <c r="K23" i="14"/>
  <c r="K24" i="14"/>
  <c r="K25" i="14"/>
  <c r="K4" i="14"/>
  <c r="M15" i="16"/>
  <c r="K6" i="1" l="1"/>
  <c r="B26" i="7" s="1"/>
  <c r="K6" i="14"/>
  <c r="M12" i="16"/>
</calcChain>
</file>

<file path=xl/sharedStrings.xml><?xml version="1.0" encoding="utf-8"?>
<sst xmlns="http://schemas.openxmlformats.org/spreadsheetml/2006/main" count="393" uniqueCount="104">
  <si>
    <t>Tableur de restitution des indicateurs de qualité de service prévus par la décision n°2020-1432</t>
  </si>
  <si>
    <t>Nom de l'opérateur d'infrastructure</t>
  </si>
  <si>
    <t>Code opérateur L.33-1 (2 à 5 caractères)</t>
  </si>
  <si>
    <t>Année mesurée</t>
  </si>
  <si>
    <t>Ex. format : 2021</t>
  </si>
  <si>
    <t>Mois/trimestre mesuré</t>
  </si>
  <si>
    <t>Ex. format : 
- restitution mensuelle (ex pour avril) : 4
- restitution trimestrielle : T2</t>
  </si>
  <si>
    <t>Contacts</t>
  </si>
  <si>
    <t>ROGUET Anne-Lou</t>
  </si>
  <si>
    <r>
      <t xml:space="preserve">01 40 47 71 43 </t>
    </r>
    <r>
      <rPr>
        <i/>
        <sz val="10"/>
        <color theme="1"/>
        <rFont val="Calibri"/>
        <family val="2"/>
        <scheme val="minor"/>
      </rPr>
      <t>(Indicateurs communs à tous les accès)</t>
    </r>
  </si>
  <si>
    <t>TCHIBOUKDJIAN Victor</t>
  </si>
  <si>
    <r>
      <t xml:space="preserve">01 40 47 71 77 </t>
    </r>
    <r>
      <rPr>
        <i/>
        <sz val="10"/>
        <color indexed="8"/>
        <rFont val="Calibri"/>
        <family val="2"/>
        <scheme val="minor"/>
      </rPr>
      <t>(Indicateurs spécifiques au marché entreprises)</t>
    </r>
  </si>
  <si>
    <t>Retour du tableur</t>
  </si>
  <si>
    <t>QSfibre@arcep.fr</t>
  </si>
  <si>
    <t>Le questionnaire renseigné est à retourner au plus tard 30 jours après la fin du mois à cette adresse.</t>
  </si>
  <si>
    <t>Liens vers les différents onglets</t>
  </si>
  <si>
    <t>Guide</t>
  </si>
  <si>
    <t>Si la définition d'un indicateur est différente de celle indiquée dans le guide d'application et rappelée dans l'onglet "Guide", alors il est demandé de préciser et justifier ici les différences.</t>
  </si>
  <si>
    <t>Maille d'appréciation</t>
  </si>
  <si>
    <t>Il est demandé ici de lister les références NRO ou PM (en ZTD-PHD) constituant la maille d'appréciation telle que définie dans la décision</t>
  </si>
  <si>
    <t>Annexe 2-1</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</si>
  <si>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</si>
  <si>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Annexe 2-2</t>
  </si>
  <si>
    <t>Annexe 3</t>
  </si>
  <si>
    <t>Annexe 3 - Détail par OC</t>
  </si>
  <si>
    <t>Code couleur des cellules</t>
  </si>
  <si>
    <t>Renseigner un nombre entier</t>
  </si>
  <si>
    <t>Renseigner un pourcentage entre 0 et 100</t>
  </si>
  <si>
    <t>Renseigner un nombre arrondi à deux décimales</t>
  </si>
  <si>
    <t>Renseigner une chaine de caractères</t>
  </si>
  <si>
    <t>Pas de réponse attendue</t>
  </si>
  <si>
    <t>Indicateurs</t>
  </si>
  <si>
    <t>Définition différant du Guide d'Application</t>
  </si>
  <si>
    <t>Commentaire Opérateur</t>
  </si>
  <si>
    <t>PRODUCTION</t>
  </si>
  <si>
    <t xml:space="preserve">Taux de signalisations sur les parcs livrés depuis moins d’un mois – responsabilité opérateur d’immeuble </t>
  </si>
  <si>
    <t>Numérateur :</t>
  </si>
  <si>
    <t>Dénominateur :</t>
  </si>
  <si>
    <t xml:space="preserve">Taux de non-respect de la date de livraison de l’accès – mode OI </t>
  </si>
  <si>
    <t xml:space="preserve">Taux de commandes qui font l’objet d’un réapprovisionnement à froid </t>
  </si>
  <si>
    <t xml:space="preserve">Dénominateur : </t>
  </si>
  <si>
    <t xml:space="preserve">En cas de réapprovisionnement à froid, délai de communication d’une nouvelle route optique sans lourds travaux de génie civil – 80e centile </t>
  </si>
  <si>
    <t>Définition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</si>
  <si>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</si>
  <si>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</si>
  <si>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</si>
  <si>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</si>
  <si>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</si>
  <si>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</si>
  <si>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SERVICE APRES-VENTE</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</si>
  <si>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</si>
  <si>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</si>
  <si>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</si>
  <si>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</si>
  <si>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</si>
  <si>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</si>
  <si>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</si>
  <si>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</si>
  <si>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</si>
  <si>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</si>
  <si>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</si>
  <si>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</si>
  <si>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</si>
  <si>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</si>
  <si>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</si>
  <si>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</si>
  <si>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</si>
  <si>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Annexe 2-3</t>
  </si>
  <si>
    <t>Taux de malfaçons du raccordement final (malfaçons constatées sur le raccordement final lorsqu'il est effectué)</t>
  </si>
  <si>
    <t>(Facultatif) - Taux de malfaçons du raccordement final en mode OI</t>
  </si>
  <si>
    <t>(Facultatif) - Taux de malfaçons du raccordement final en mode STOC</t>
  </si>
  <si>
    <t>Taux d'échec d'accès à la boucle locale optique mutualisée - cause OI</t>
  </si>
  <si>
    <t>Délai d'envoi du compte-rendu de sous-traitance par l'OC</t>
  </si>
  <si>
    <t xml:space="preserve"> Délai d'envoi du compte-rendu de mise en service commerciale de la ligne par l'OC</t>
  </si>
  <si>
    <t>Taux de commande qui font l'objet d'un réapprovisionnement à chaud - Origine OI et OC</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</si>
  <si>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</si>
  <si>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</si>
  <si>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</si>
  <si>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</si>
  <si>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Taux de signalisation effectuée à tort par un opérateur commercial</t>
  </si>
  <si>
    <t>Interruption maximum de services (annuelle)</t>
  </si>
  <si>
    <t>Taux de réitération des interruptions de services sur le segment PRDM-PM</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</si>
  <si>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</si>
  <si>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Référence des NRO constituant la maille d'appréciation (ZMD et ZTD-PBD)</t>
  </si>
  <si>
    <t>Référence des PM constituant la maille d'appréciation (ZTD-PHD)</t>
  </si>
  <si>
    <t>Maille OI</t>
  </si>
  <si>
    <t>Maille OI (offres commercialisées sur le marché de gros activé)</t>
  </si>
  <si>
    <t>Maille OI (offres commercialisées sur le marché de détail - Autofourniture)</t>
  </si>
  <si>
    <t>Valeurs nettes</t>
  </si>
  <si>
    <t>Valeurs brutes</t>
  </si>
  <si>
    <t>Numérateur</t>
  </si>
  <si>
    <t>Dénominateur</t>
  </si>
  <si>
    <t>Taux</t>
  </si>
  <si>
    <t>80e centile</t>
  </si>
  <si>
    <t>95e centile</t>
  </si>
  <si>
    <t>Délai moyen</t>
  </si>
  <si>
    <t>50e centile</t>
  </si>
  <si>
    <t>Délai d'envoi du compte-rendu de mise en service commerciale de la ligne par l'OC</t>
  </si>
  <si>
    <t>%</t>
  </si>
  <si>
    <t>Bouygues Telecom</t>
  </si>
  <si>
    <t>Free</t>
  </si>
  <si>
    <t>Orange</t>
  </si>
  <si>
    <t>SFR</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</si>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</sst>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3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34">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1" fontId="0" fillId="35" borderId="27" xfId="0" quotePrefix="1" applyNumberFormat="1" applyFill="1" applyBorder="1" applyAlignment="1" applyProtection="1">
      <alignment horizontal="center" vertical="center" wrapText="1"/>
      <protection locked="0"/>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15" fillId="0" borderId="20" xfId="0" applyFont="1" applyBorder="1" applyAlignment="1">
      <alignment horizontal="center" vertical="center" wrapText="1"/>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33" fillId="38" borderId="10"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xr:uid="{00000000-0005-0000-0000-000001000000}"/>
    <cellStyle name="20 % - Accent1 3" xfId="80" xr:uid="{00000000-0005-0000-0000-000002000000}"/>
    <cellStyle name="20 % - Accent2" xfId="20" builtinId="34" customBuiltin="1"/>
    <cellStyle name="20 % - Accent2 2" xfId="81" xr:uid="{00000000-0005-0000-0000-000004000000}"/>
    <cellStyle name="20 % - Accent2 3" xfId="82" xr:uid="{00000000-0005-0000-0000-000005000000}"/>
    <cellStyle name="20 % - Accent3" xfId="23" builtinId="38" customBuiltin="1"/>
    <cellStyle name="20 % - Accent3 2" xfId="83" xr:uid="{00000000-0005-0000-0000-000007000000}"/>
    <cellStyle name="20 % - Accent3 3" xfId="84" xr:uid="{00000000-0005-0000-0000-000008000000}"/>
    <cellStyle name="20 % - Accent4" xfId="26" builtinId="42" customBuiltin="1"/>
    <cellStyle name="20 % - Accent4 2" xfId="85" xr:uid="{00000000-0005-0000-0000-00000A000000}"/>
    <cellStyle name="20 % - Accent4 3" xfId="86" xr:uid="{00000000-0005-0000-0000-00000B000000}"/>
    <cellStyle name="20 % - Accent5" xfId="29" builtinId="46" customBuiltin="1"/>
    <cellStyle name="20 % - Accent5 2" xfId="87" xr:uid="{00000000-0005-0000-0000-00000D000000}"/>
    <cellStyle name="20 % - Accent5 3" xfId="88" xr:uid="{00000000-0005-0000-0000-00000E000000}"/>
    <cellStyle name="20 % - Accent6" xfId="32" builtinId="50" customBuiltin="1"/>
    <cellStyle name="20 % - Accent6 2" xfId="89" xr:uid="{00000000-0005-0000-0000-000010000000}"/>
    <cellStyle name="20 % - Accent6 3" xfId="90" xr:uid="{00000000-0005-0000-0000-000011000000}"/>
    <cellStyle name="40 % - Accent1" xfId="18" builtinId="31" customBuiltin="1"/>
    <cellStyle name="40 % - Accent1 2" xfId="91" xr:uid="{00000000-0005-0000-0000-000013000000}"/>
    <cellStyle name="40 % - Accent1 3" xfId="92" xr:uid="{00000000-0005-0000-0000-000014000000}"/>
    <cellStyle name="40 % - Accent2" xfId="21" builtinId="35" customBuiltin="1"/>
    <cellStyle name="40 % - Accent2 2" xfId="93" xr:uid="{00000000-0005-0000-0000-000016000000}"/>
    <cellStyle name="40 % - Accent2 3" xfId="94" xr:uid="{00000000-0005-0000-0000-000017000000}"/>
    <cellStyle name="40 % - Accent3" xfId="24" builtinId="39" customBuiltin="1"/>
    <cellStyle name="40 % - Accent3 2" xfId="95" xr:uid="{00000000-0005-0000-0000-000019000000}"/>
    <cellStyle name="40 % - Accent3 3" xfId="96" xr:uid="{00000000-0005-0000-0000-00001A000000}"/>
    <cellStyle name="40 % - Accent4" xfId="27" builtinId="43" customBuiltin="1"/>
    <cellStyle name="40 % - Accent4 2" xfId="97" xr:uid="{00000000-0005-0000-0000-00001C000000}"/>
    <cellStyle name="40 % - Accent4 3" xfId="98" xr:uid="{00000000-0005-0000-0000-00001D000000}"/>
    <cellStyle name="40 % - Accent5" xfId="30" builtinId="47" customBuiltin="1"/>
    <cellStyle name="40 % - Accent5 2" xfId="99" xr:uid="{00000000-0005-0000-0000-00001F000000}"/>
    <cellStyle name="40 % - Accent5 3" xfId="100" xr:uid="{00000000-0005-0000-0000-000020000000}"/>
    <cellStyle name="40 % - Accent6" xfId="33" builtinId="51" customBuiltin="1"/>
    <cellStyle name="40 % - Accent6 2" xfId="101" xr:uid="{00000000-0005-0000-0000-000022000000}"/>
    <cellStyle name="40 % - Accent6 3" xfId="102" xr:uid="{00000000-0005-0000-0000-000023000000}"/>
    <cellStyle name="60 % - Accent1 2" xfId="103" xr:uid="{00000000-0005-0000-0000-000025000000}"/>
    <cellStyle name="60 % - Accent1 3" xfId="104" xr:uid="{00000000-0005-0000-0000-000026000000}"/>
    <cellStyle name="60 % - Accent1 4" xfId="38" xr:uid="{00000000-0005-0000-0000-000047000000}"/>
    <cellStyle name="60 % - Accent2 2" xfId="105" xr:uid="{00000000-0005-0000-0000-000028000000}"/>
    <cellStyle name="60 % - Accent2 3" xfId="106" xr:uid="{00000000-0005-0000-0000-000029000000}"/>
    <cellStyle name="60 % - Accent2 4" xfId="39" xr:uid="{00000000-0005-0000-0000-00004A000000}"/>
    <cellStyle name="60 % - Accent3 2" xfId="107" xr:uid="{00000000-0005-0000-0000-00002B000000}"/>
    <cellStyle name="60 % - Accent3 3" xfId="108" xr:uid="{00000000-0005-0000-0000-00002C000000}"/>
    <cellStyle name="60 % - Accent3 4" xfId="40" xr:uid="{00000000-0005-0000-0000-00004D000000}"/>
    <cellStyle name="60 % - Accent4 2" xfId="109" xr:uid="{00000000-0005-0000-0000-00002E000000}"/>
    <cellStyle name="60 % - Accent4 3" xfId="110" xr:uid="{00000000-0005-0000-0000-00002F000000}"/>
    <cellStyle name="60 % - Accent4 4" xfId="41" xr:uid="{00000000-0005-0000-0000-000050000000}"/>
    <cellStyle name="60 % - Accent5 2" xfId="111" xr:uid="{00000000-0005-0000-0000-000031000000}"/>
    <cellStyle name="60 % - Accent5 3" xfId="112" xr:uid="{00000000-0005-0000-0000-000032000000}"/>
    <cellStyle name="60 % - Accent5 4" xfId="42" xr:uid="{00000000-0005-0000-0000-000053000000}"/>
    <cellStyle name="60 % - Accent6 2" xfId="113" xr:uid="{00000000-0005-0000-0000-000034000000}"/>
    <cellStyle name="60 % - Accent6 3" xfId="114" xr:uid="{00000000-0005-0000-0000-000035000000}"/>
    <cellStyle name="60 % - Accent6 4" xfId="43" xr:uid="{00000000-0005-0000-0000-000056000000}"/>
    <cellStyle name="Accent1" xfId="16" builtinId="29" customBuiltin="1"/>
    <cellStyle name="Accent1 2" xfId="115" xr:uid="{00000000-0005-0000-0000-000037000000}"/>
    <cellStyle name="Accent1 3" xfId="116" xr:uid="{00000000-0005-0000-0000-000038000000}"/>
    <cellStyle name="Accent2" xfId="19" builtinId="33" customBuiltin="1"/>
    <cellStyle name="Accent2 2" xfId="117" xr:uid="{00000000-0005-0000-0000-00003A000000}"/>
    <cellStyle name="Accent2 3" xfId="118" xr:uid="{00000000-0005-0000-0000-00003B000000}"/>
    <cellStyle name="Accent3" xfId="22" builtinId="37" customBuiltin="1"/>
    <cellStyle name="Accent3 2" xfId="119" xr:uid="{00000000-0005-0000-0000-00003D000000}"/>
    <cellStyle name="Accent3 3" xfId="120" xr:uid="{00000000-0005-0000-0000-00003E000000}"/>
    <cellStyle name="Accent4" xfId="25" builtinId="41" customBuiltin="1"/>
    <cellStyle name="Accent4 2" xfId="121" xr:uid="{00000000-0005-0000-0000-000040000000}"/>
    <cellStyle name="Accent4 3" xfId="122" xr:uid="{00000000-0005-0000-0000-000041000000}"/>
    <cellStyle name="Accent5" xfId="28" builtinId="45" customBuiltin="1"/>
    <cellStyle name="Accent5 2" xfId="123" xr:uid="{00000000-0005-0000-0000-000043000000}"/>
    <cellStyle name="Accent5 3" xfId="124" xr:uid="{00000000-0005-0000-0000-000044000000}"/>
    <cellStyle name="Accent6" xfId="31" builtinId="49" customBuiltin="1"/>
    <cellStyle name="Accent6 2" xfId="125" xr:uid="{00000000-0005-0000-0000-000046000000}"/>
    <cellStyle name="Accent6 3" xfId="126" xr:uid="{00000000-0005-0000-0000-000047000000}"/>
    <cellStyle name="Avertissement" xfId="12" builtinId="11" customBuiltin="1"/>
    <cellStyle name="Avertissement 2" xfId="127" xr:uid="{00000000-0005-0000-0000-000049000000}"/>
    <cellStyle name="Avertissement 3" xfId="128" xr:uid="{00000000-0005-0000-0000-00004A000000}"/>
    <cellStyle name="Calcul" xfId="9" builtinId="22" customBuiltin="1"/>
    <cellStyle name="Calcul 2" xfId="129" xr:uid="{00000000-0005-0000-0000-00004C000000}"/>
    <cellStyle name="Calcul 3" xfId="130" xr:uid="{00000000-0005-0000-0000-00004D000000}"/>
    <cellStyle name="Cellule liée" xfId="10" builtinId="24" customBuiltin="1"/>
    <cellStyle name="Cellule liée 2" xfId="131" xr:uid="{00000000-0005-0000-0000-00004F000000}"/>
    <cellStyle name="Cellule liée 3" xfId="132" xr:uid="{00000000-0005-0000-0000-000050000000}"/>
    <cellStyle name="Commentaire 2" xfId="133" xr:uid="{00000000-0005-0000-0000-000052000000}"/>
    <cellStyle name="Commentaire 2 2" xfId="219" xr:uid="{00000000-0005-0000-0000-000053000000}"/>
    <cellStyle name="Commentaire 3" xfId="234" xr:uid="{00000000-0005-0000-0000-000054000000}"/>
    <cellStyle name="Entrée" xfId="7" builtinId="20" customBuiltin="1"/>
    <cellStyle name="Entrée 2" xfId="134" xr:uid="{00000000-0005-0000-0000-000056000000}"/>
    <cellStyle name="Entrée 3" xfId="135" xr:uid="{00000000-0005-0000-0000-000057000000}"/>
    <cellStyle name="Excel Built-in Normal" xfId="136" xr:uid="{00000000-0005-0000-0000-000058000000}"/>
    <cellStyle name="Excel Built-in Normal 2" xfId="137" xr:uid="{00000000-0005-0000-0000-000059000000}"/>
    <cellStyle name="Hyperlink" xfId="138" xr:uid="{00000000-0005-0000-0000-00005A000000}"/>
    <cellStyle name="Hyperlink 2" xfId="139" xr:uid="{00000000-0005-0000-0000-00005B000000}"/>
    <cellStyle name="Hyperlink 2 2" xfId="140" xr:uid="{00000000-0005-0000-0000-00005C000000}"/>
    <cellStyle name="Hyperlink 3" xfId="141" xr:uid="{00000000-0005-0000-0000-00005D000000}"/>
    <cellStyle name="Hyperlink 3 2" xfId="142" xr:uid="{00000000-0005-0000-0000-00005E000000}"/>
    <cellStyle name="Hyperlink 3 2 2" xfId="143" xr:uid="{00000000-0005-0000-0000-00005F000000}"/>
    <cellStyle name="Hyperlink 3 3" xfId="144" xr:uid="{00000000-0005-0000-0000-000060000000}"/>
    <cellStyle name="Hyperlink 4" xfId="145" xr:uid="{00000000-0005-0000-0000-000061000000}"/>
    <cellStyle name="Hyperlink 4 2" xfId="146" xr:uid="{00000000-0005-0000-0000-000062000000}"/>
    <cellStyle name="Hyperlink 5" xfId="209" xr:uid="{00000000-0005-0000-0000-000063000000}"/>
    <cellStyle name="Insatisfaisant" xfId="6" builtinId="27" customBuiltin="1"/>
    <cellStyle name="Insatisfaisant 2" xfId="147" xr:uid="{00000000-0005-0000-0000-000065000000}"/>
    <cellStyle name="Insatisfaisant 3" xfId="148" xr:uid="{00000000-0005-0000-0000-000066000000}"/>
    <cellStyle name="Lien hypertexte" xfId="34" builtinId="8"/>
    <cellStyle name="Lien hypertexte 2" xfId="149" xr:uid="{00000000-0005-0000-0000-000068000000}"/>
    <cellStyle name="Milliers 2" xfId="210" xr:uid="{00000000-0005-0000-0000-00006A000000}"/>
    <cellStyle name="Milliers 2 2" xfId="243" xr:uid="{00000000-0005-0000-0000-00006B000000}"/>
    <cellStyle name="Milliers 3" xfId="242" xr:uid="{00000000-0005-0000-0000-00006C000000}"/>
    <cellStyle name="Milliers 4" xfId="35" xr:uid="{00000000-0005-0000-0000-000080000000}"/>
    <cellStyle name="Neutre 2" xfId="150" xr:uid="{00000000-0005-0000-0000-00006E000000}"/>
    <cellStyle name="Neutre 3" xfId="151" xr:uid="{00000000-0005-0000-0000-00006F000000}"/>
    <cellStyle name="Neutre 4" xfId="37" xr:uid="{00000000-0005-0000-0000-000084000000}"/>
    <cellStyle name="Normal" xfId="0" builtinId="0"/>
    <cellStyle name="Normal 10" xfId="60" xr:uid="{00000000-0005-0000-0000-000071000000}"/>
    <cellStyle name="Normal 10 2" xfId="152" xr:uid="{00000000-0005-0000-0000-000072000000}"/>
    <cellStyle name="Normal 11" xfId="49" xr:uid="{00000000-0005-0000-0000-000073000000}"/>
    <cellStyle name="Normal 11 2" xfId="63" xr:uid="{00000000-0005-0000-0000-000074000000}"/>
    <cellStyle name="Normal 11 2 2" xfId="76" xr:uid="{00000000-0005-0000-0000-000075000000}"/>
    <cellStyle name="Normal 11 3" xfId="73" xr:uid="{00000000-0005-0000-0000-000076000000}"/>
    <cellStyle name="Normal 11 3 2" xfId="77" xr:uid="{00000000-0005-0000-0000-000077000000}"/>
    <cellStyle name="Normal 11 4" xfId="74" xr:uid="{00000000-0005-0000-0000-000078000000}"/>
    <cellStyle name="Normal 11 4 2" xfId="78" xr:uid="{00000000-0005-0000-0000-000079000000}"/>
    <cellStyle name="Normal 11 5" xfId="75" xr:uid="{00000000-0005-0000-0000-00007A000000}"/>
    <cellStyle name="Normal 11 5 2" xfId="153" xr:uid="{00000000-0005-0000-0000-00007B000000}"/>
    <cellStyle name="Normal 11 5 3" xfId="211" xr:uid="{00000000-0005-0000-0000-00007C000000}"/>
    <cellStyle name="Normal 11 5 4" xfId="227" xr:uid="{00000000-0005-0000-0000-00007D000000}"/>
    <cellStyle name="Normal 12" xfId="154" xr:uid="{00000000-0005-0000-0000-00007E000000}"/>
    <cellStyle name="Normal 13" xfId="155" xr:uid="{00000000-0005-0000-0000-00007F000000}"/>
    <cellStyle name="Normal 14" xfId="156" xr:uid="{00000000-0005-0000-0000-000080000000}"/>
    <cellStyle name="Normal 15" xfId="157" xr:uid="{00000000-0005-0000-0000-000081000000}"/>
    <cellStyle name="Normal 16" xfId="158" xr:uid="{00000000-0005-0000-0000-000082000000}"/>
    <cellStyle name="Normal 16 2" xfId="159" xr:uid="{00000000-0005-0000-0000-000083000000}"/>
    <cellStyle name="Normal 16 2 2" xfId="160" xr:uid="{00000000-0005-0000-0000-000084000000}"/>
    <cellStyle name="Normal 16 3" xfId="161" xr:uid="{00000000-0005-0000-0000-000085000000}"/>
    <cellStyle name="Normal 17" xfId="162" xr:uid="{00000000-0005-0000-0000-000086000000}"/>
    <cellStyle name="Normal 17 2" xfId="163" xr:uid="{00000000-0005-0000-0000-000087000000}"/>
    <cellStyle name="Normal 17 2 2" xfId="164" xr:uid="{00000000-0005-0000-0000-000088000000}"/>
    <cellStyle name="Normal 17 2 2 2" xfId="165" xr:uid="{00000000-0005-0000-0000-000089000000}"/>
    <cellStyle name="Normal 17 2 2 3" xfId="166" xr:uid="{00000000-0005-0000-0000-00008A000000}"/>
    <cellStyle name="Normal 17 2 2 4" xfId="167" xr:uid="{00000000-0005-0000-0000-00008B000000}"/>
    <cellStyle name="Normal 17 2 2 4 2" xfId="168" xr:uid="{00000000-0005-0000-0000-00008C000000}"/>
    <cellStyle name="Normal 17 3" xfId="169" xr:uid="{00000000-0005-0000-0000-00008D000000}"/>
    <cellStyle name="Normal 17 3 2" xfId="170" xr:uid="{00000000-0005-0000-0000-00008E000000}"/>
    <cellStyle name="Normal 17 3 3" xfId="171" xr:uid="{00000000-0005-0000-0000-00008F000000}"/>
    <cellStyle name="Normal 17 3 4" xfId="172" xr:uid="{00000000-0005-0000-0000-000090000000}"/>
    <cellStyle name="Normal 17 3 4 2" xfId="173" xr:uid="{00000000-0005-0000-0000-000091000000}"/>
    <cellStyle name="Normal 17 4" xfId="174" xr:uid="{00000000-0005-0000-0000-000092000000}"/>
    <cellStyle name="Normal 17 4 2" xfId="175" xr:uid="{00000000-0005-0000-0000-000093000000}"/>
    <cellStyle name="Normal 17 4 3" xfId="176" xr:uid="{00000000-0005-0000-0000-000094000000}"/>
    <cellStyle name="Normal 18" xfId="177" xr:uid="{00000000-0005-0000-0000-000095000000}"/>
    <cellStyle name="Normal 19" xfId="216" xr:uid="{00000000-0005-0000-0000-000096000000}"/>
    <cellStyle name="Normal 19 2" xfId="223" xr:uid="{00000000-0005-0000-0000-000097000000}"/>
    <cellStyle name="Normal 2" xfId="36" xr:uid="{00000000-0005-0000-0000-000098000000}"/>
    <cellStyle name="Normal 2 2" xfId="51" xr:uid="{00000000-0005-0000-0000-000099000000}"/>
    <cellStyle name="Normal 2 2 2" xfId="64" xr:uid="{00000000-0005-0000-0000-00009A000000}"/>
    <cellStyle name="Normal 2 3" xfId="50" xr:uid="{00000000-0005-0000-0000-00009B000000}"/>
    <cellStyle name="Normal 2 3 2" xfId="65" xr:uid="{00000000-0005-0000-0000-00009C000000}"/>
    <cellStyle name="Normal 2 4" xfId="66" xr:uid="{00000000-0005-0000-0000-00009D000000}"/>
    <cellStyle name="Normal 2 5" xfId="62" xr:uid="{00000000-0005-0000-0000-00009E000000}"/>
    <cellStyle name="Normal 2 6" xfId="212" xr:uid="{00000000-0005-0000-0000-00009F000000}"/>
    <cellStyle name="Normal 2 6 2" xfId="215" xr:uid="{00000000-0005-0000-0000-0000A0000000}"/>
    <cellStyle name="Normal 2 6 3" xfId="228" xr:uid="{00000000-0005-0000-0000-0000A1000000}"/>
    <cellStyle name="Normal 2 7" xfId="224" xr:uid="{00000000-0005-0000-0000-0000A2000000}"/>
    <cellStyle name="Normal 2 8" xfId="44" xr:uid="{00000000-0005-0000-0000-0000A3000000}"/>
    <cellStyle name="Normal 2_Synthèse_" xfId="59" xr:uid="{00000000-0005-0000-0000-0000A4000000}"/>
    <cellStyle name="Normal 20" xfId="235" xr:uid="{00000000-0005-0000-0000-0000A5000000}"/>
    <cellStyle name="Normal 20 2" xfId="238" xr:uid="{00000000-0005-0000-0000-0000A6000000}"/>
    <cellStyle name="Normal 21" xfId="239" xr:uid="{00000000-0005-0000-0000-0000A7000000}"/>
    <cellStyle name="Normal 21 2" xfId="244" xr:uid="{00000000-0005-0000-0000-0000A8000000}"/>
    <cellStyle name="Normal 3" xfId="45" xr:uid="{00000000-0005-0000-0000-0000A9000000}"/>
    <cellStyle name="Normal 3 2" xfId="52" xr:uid="{00000000-0005-0000-0000-0000AA000000}"/>
    <cellStyle name="Normal 3 2 2" xfId="67" xr:uid="{00000000-0005-0000-0000-0000AB000000}"/>
    <cellStyle name="Normal 3 2 3" xfId="220" xr:uid="{00000000-0005-0000-0000-0000AC000000}"/>
    <cellStyle name="Normal 3 3" xfId="47" xr:uid="{00000000-0005-0000-0000-0000AD000000}"/>
    <cellStyle name="Normal 3 4" xfId="178" xr:uid="{00000000-0005-0000-0000-0000AE000000}"/>
    <cellStyle name="Normal 3 5" xfId="213" xr:uid="{00000000-0005-0000-0000-0000AF000000}"/>
    <cellStyle name="Normal 3 6" xfId="217" xr:uid="{00000000-0005-0000-0000-0000B0000000}"/>
    <cellStyle name="Normal 3 7" xfId="225" xr:uid="{00000000-0005-0000-0000-0000B1000000}"/>
    <cellStyle name="Normal 4" xfId="46" xr:uid="{00000000-0005-0000-0000-0000B2000000}"/>
    <cellStyle name="Normal 4 2" xfId="53" xr:uid="{00000000-0005-0000-0000-0000B3000000}"/>
    <cellStyle name="Normal 4 2 2" xfId="68" xr:uid="{00000000-0005-0000-0000-0000B4000000}"/>
    <cellStyle name="Normal 4 2 3" xfId="233" xr:uid="{00000000-0005-0000-0000-0000B5000000}"/>
    <cellStyle name="Normal 4 3" xfId="48" xr:uid="{00000000-0005-0000-0000-0000B6000000}"/>
    <cellStyle name="Normal 4 4" xfId="179" xr:uid="{00000000-0005-0000-0000-0000B7000000}"/>
    <cellStyle name="Normal 4 5" xfId="214" xr:uid="{00000000-0005-0000-0000-0000B8000000}"/>
    <cellStyle name="Normal 4 6" xfId="226" xr:uid="{00000000-0005-0000-0000-0000B9000000}"/>
    <cellStyle name="Normal 4 7" xfId="230" xr:uid="{00000000-0005-0000-0000-0000BA000000}"/>
    <cellStyle name="Normal 5" xfId="54" xr:uid="{00000000-0005-0000-0000-0000BB000000}"/>
    <cellStyle name="Normal 5 2" xfId="69" xr:uid="{00000000-0005-0000-0000-0000BC000000}"/>
    <cellStyle name="Normal 5 3" xfId="180" xr:uid="{00000000-0005-0000-0000-0000BD000000}"/>
    <cellStyle name="Normal 6" xfId="55" xr:uid="{00000000-0005-0000-0000-0000BE000000}"/>
    <cellStyle name="Normal 6 2" xfId="70" xr:uid="{00000000-0005-0000-0000-0000BF000000}"/>
    <cellStyle name="Normal 6 3" xfId="181" xr:uid="{00000000-0005-0000-0000-0000C0000000}"/>
    <cellStyle name="Normal 6 4" xfId="229" xr:uid="{00000000-0005-0000-0000-0000C1000000}"/>
    <cellStyle name="Normal 6 4 2" xfId="236" xr:uid="{00000000-0005-0000-0000-0000C2000000}"/>
    <cellStyle name="Normal 7" xfId="56" xr:uid="{00000000-0005-0000-0000-0000C3000000}"/>
    <cellStyle name="Normal 7 2" xfId="71" xr:uid="{00000000-0005-0000-0000-0000C4000000}"/>
    <cellStyle name="Normal 7 3" xfId="182" xr:uid="{00000000-0005-0000-0000-0000C5000000}"/>
    <cellStyle name="Normal 8" xfId="57" xr:uid="{00000000-0005-0000-0000-0000C6000000}"/>
    <cellStyle name="Normal 8 2" xfId="72" xr:uid="{00000000-0005-0000-0000-0000C7000000}"/>
    <cellStyle name="Normal 8 3" xfId="183" xr:uid="{00000000-0005-0000-0000-0000C8000000}"/>
    <cellStyle name="Normal 9" xfId="58" xr:uid="{00000000-0005-0000-0000-0000C9000000}"/>
    <cellStyle name="Normal 9 2" xfId="184" xr:uid="{00000000-0005-0000-0000-0000CA000000}"/>
    <cellStyle name="Note" xfId="13" builtinId="10" customBuiltin="1"/>
    <cellStyle name="Pourcentage" xfId="246" builtinId="5"/>
    <cellStyle name="Pourcentage 2" xfId="185" xr:uid="{00000000-0005-0000-0000-0000CC000000}"/>
    <cellStyle name="Pourcentage 2 2" xfId="186" xr:uid="{00000000-0005-0000-0000-0000CD000000}"/>
    <cellStyle name="Pourcentage 2 2 2" xfId="221" xr:uid="{00000000-0005-0000-0000-0000CE000000}"/>
    <cellStyle name="Pourcentage 2 3" xfId="218" xr:uid="{00000000-0005-0000-0000-0000CF000000}"/>
    <cellStyle name="Pourcentage 3" xfId="187" xr:uid="{00000000-0005-0000-0000-0000D0000000}"/>
    <cellStyle name="Pourcentage 3 2" xfId="188" xr:uid="{00000000-0005-0000-0000-0000D1000000}"/>
    <cellStyle name="Pourcentage 3 2 2" xfId="231" xr:uid="{00000000-0005-0000-0000-0000D2000000}"/>
    <cellStyle name="Pourcentage 3 3" xfId="222" xr:uid="{00000000-0005-0000-0000-0000D3000000}"/>
    <cellStyle name="Pourcentage 4" xfId="189" xr:uid="{00000000-0005-0000-0000-0000D4000000}"/>
    <cellStyle name="Pourcentage 4 2" xfId="190" xr:uid="{00000000-0005-0000-0000-0000D5000000}"/>
    <cellStyle name="Pourcentage 4 3" xfId="232" xr:uid="{00000000-0005-0000-0000-0000D6000000}"/>
    <cellStyle name="Pourcentage 4 3 2" xfId="237" xr:uid="{00000000-0005-0000-0000-0000D7000000}"/>
    <cellStyle name="Pourcentage 5" xfId="240" xr:uid="{00000000-0005-0000-0000-0000D8000000}"/>
    <cellStyle name="Pourcentage 5 2" xfId="245" xr:uid="{00000000-0005-0000-0000-0000D9000000}"/>
    <cellStyle name="Satisfaisant" xfId="5" builtinId="26" customBuiltin="1"/>
    <cellStyle name="Satisfaisant 2" xfId="191" xr:uid="{00000000-0005-0000-0000-0000DB000000}"/>
    <cellStyle name="Satisfaisant 3" xfId="192" xr:uid="{00000000-0005-0000-0000-0000DC000000}"/>
    <cellStyle name="Sortie" xfId="8" builtinId="21" customBuiltin="1"/>
    <cellStyle name="Sortie 2" xfId="193" xr:uid="{00000000-0005-0000-0000-0000DE000000}"/>
    <cellStyle name="Sortie 3" xfId="194" xr:uid="{00000000-0005-0000-0000-0000DF000000}"/>
    <cellStyle name="Texte explicatif" xfId="14" builtinId="53" customBuiltin="1"/>
    <cellStyle name="Texte explicatif 2" xfId="195" xr:uid="{00000000-0005-0000-0000-0000E1000000}"/>
    <cellStyle name="Texte explicatif 3" xfId="196" xr:uid="{00000000-0005-0000-0000-0000E2000000}"/>
    <cellStyle name="Titre 2" xfId="241" xr:uid="{00000000-0005-0000-0000-0000E3000000}"/>
    <cellStyle name="Titre 3" xfId="61" xr:uid="{00000000-0005-0000-0000-0000E4000000}"/>
    <cellStyle name="Titre 1" xfId="1" builtinId="16" customBuiltin="1"/>
    <cellStyle name="Titre 1 2" xfId="197" xr:uid="{00000000-0005-0000-0000-0000E6000000}"/>
    <cellStyle name="Titre 1 3" xfId="198" xr:uid="{00000000-0005-0000-0000-0000E7000000}"/>
    <cellStyle name="Titre 2" xfId="2" builtinId="17" customBuiltin="1"/>
    <cellStyle name="Titre 2 2" xfId="199" xr:uid="{00000000-0005-0000-0000-0000E9000000}"/>
    <cellStyle name="Titre 2 3" xfId="200" xr:uid="{00000000-0005-0000-0000-0000EA000000}"/>
    <cellStyle name="Titre 3" xfId="3" builtinId="18" customBuiltin="1"/>
    <cellStyle name="Titre 3 2" xfId="201" xr:uid="{00000000-0005-0000-0000-0000EC000000}"/>
    <cellStyle name="Titre 3 3" xfId="202" xr:uid="{00000000-0005-0000-0000-0000ED000000}"/>
    <cellStyle name="Titre 4" xfId="4" builtinId="19" customBuiltin="1"/>
    <cellStyle name="Titre 4 2" xfId="203" xr:uid="{00000000-0005-0000-0000-0000EF000000}"/>
    <cellStyle name="Titre 4 3" xfId="204" xr:uid="{00000000-0005-0000-0000-0000F0000000}"/>
    <cellStyle name="Total" xfId="15" builtinId="25" customBuiltin="1"/>
    <cellStyle name="Total 2" xfId="205" xr:uid="{00000000-0005-0000-0000-0000F2000000}"/>
    <cellStyle name="Total 3" xfId="206" xr:uid="{00000000-0005-0000-0000-0000F3000000}"/>
    <cellStyle name="Vérification" xfId="11" builtinId="23" customBuiltin="1"/>
    <cellStyle name="Vérification 2" xfId="207" xr:uid="{00000000-0005-0000-0000-0000F5000000}"/>
    <cellStyle name="Vérification 3" xfId="208" xr:uid="{00000000-0005-0000-0000-0000F6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00000000-0011-0000-FFFF-FFFF00000000}">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20A51-261C-4D2C-90AF-83542A7F285D}">
  <dimension ref="A1:C26"/>
  <sheetViews>
    <sheetView showGridLines="0" zoomScale="80" zoomScaleNormal="80" workbookViewId="0">
      <selection activeCell="B3" sqref="B3"/>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0" t="s">
        <v>0</v>
      </c>
      <c r="B1" s="91"/>
      <c r="C1" s="92"/>
    </row>
    <row r="2" spans="1:3" s="22" customFormat="1" ht="4.9000000000000004" customHeight="1" x14ac:dyDescent="0.25">
      <c r="A2" s="10"/>
      <c r="B2" s="11"/>
      <c r="C2" s="12"/>
    </row>
    <row r="3" spans="1:3" s="22" customFormat="1" ht="12" customHeight="1" x14ac:dyDescent="0.25">
      <c r="A3" s="10" t="s">
        <v>1</v>
      </c>
      <c r="B3" s="61"/>
      <c r="C3" s="13"/>
    </row>
    <row r="4" spans="1:3" s="22" customFormat="1" ht="12" customHeight="1" x14ac:dyDescent="0.25">
      <c r="A4" s="3" t="s">
        <v>2</v>
      </c>
      <c r="B4" s="61"/>
      <c r="C4" s="13"/>
    </row>
    <row r="5" spans="1:3" s="22" customFormat="1" ht="16.5" customHeight="1" x14ac:dyDescent="0.25">
      <c r="A5" s="10" t="s">
        <v>3</v>
      </c>
      <c r="B5" s="61"/>
      <c r="C5" s="13" t="s">
        <v>4</v>
      </c>
    </row>
    <row r="6" spans="1:3" s="22" customFormat="1" ht="48" customHeight="1" x14ac:dyDescent="0.25">
      <c r="A6" s="10" t="s">
        <v>5</v>
      </c>
      <c r="B6" s="56"/>
      <c r="C6" s="13" t="s">
        <v>6</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7</v>
      </c>
      <c r="B9" s="49" t="s">
        <v>8</v>
      </c>
      <c r="C9" s="1" t="s">
        <v>9</v>
      </c>
    </row>
    <row r="10" spans="1:3" s="22" customFormat="1" ht="12" customHeight="1" x14ac:dyDescent="0.25">
      <c r="A10" s="14"/>
      <c r="B10" s="15" t="s">
        <v>10</v>
      </c>
      <c r="C10" s="2" t="s">
        <v>11</v>
      </c>
    </row>
    <row r="11" spans="1:3" s="22" customFormat="1" ht="4.9000000000000004" customHeight="1" x14ac:dyDescent="0.25">
      <c r="A11" s="10"/>
      <c r="B11" s="11"/>
      <c r="C11" s="12"/>
    </row>
    <row r="12" spans="1:3" s="22" customFormat="1" ht="30" customHeight="1" x14ac:dyDescent="0.25">
      <c r="A12" s="10" t="s">
        <v>12</v>
      </c>
      <c r="B12" s="74" t="s">
        <v>13</v>
      </c>
      <c r="C12" s="16" t="s">
        <v>14</v>
      </c>
    </row>
    <row r="13" spans="1:3" s="22" customFormat="1" ht="4.9000000000000004" customHeight="1" x14ac:dyDescent="0.25">
      <c r="A13" s="94" t="s">
        <v>15</v>
      </c>
      <c r="B13" s="17"/>
      <c r="C13" s="18"/>
    </row>
    <row r="14" spans="1:3" s="22" customFormat="1" ht="40.15" customHeight="1" x14ac:dyDescent="0.25">
      <c r="A14" s="95"/>
      <c r="B14" s="43" t="s">
        <v>16</v>
      </c>
      <c r="C14" s="19" t="s">
        <v>17</v>
      </c>
    </row>
    <row r="15" spans="1:3" s="22" customFormat="1" ht="40.15" customHeight="1" x14ac:dyDescent="0.25">
      <c r="A15" s="95"/>
      <c r="B15" s="44" t="s">
        <v>18</v>
      </c>
      <c r="C15" s="20" t="s">
        <v>19</v>
      </c>
    </row>
    <row r="16" spans="1:3" s="22" customFormat="1" ht="40.15" customHeight="1" x14ac:dyDescent="0.25">
      <c r="A16" s="95"/>
      <c r="B16" s="45" t="s">
        <v>20</v>
      </c>
      <c r="C16" s="93" t="s">
        <v>21</v>
      </c>
    </row>
    <row r="17" spans="1:3" s="22" customFormat="1" ht="40.15" customHeight="1" x14ac:dyDescent="0.25">
      <c r="A17" s="95"/>
      <c r="B17" s="45" t="s">
        <v>22</v>
      </c>
      <c r="C17" s="93"/>
    </row>
    <row r="18" spans="1:3" s="22" customFormat="1" ht="40.15" customHeight="1" x14ac:dyDescent="0.25">
      <c r="A18" s="95"/>
      <c r="B18" s="45" t="s">
        <v>23</v>
      </c>
      <c r="C18" s="93"/>
    </row>
    <row r="19" spans="1:3" s="22" customFormat="1" ht="40.15" customHeight="1" x14ac:dyDescent="0.25">
      <c r="A19" s="96"/>
      <c r="B19" s="46" t="s">
        <v>24</v>
      </c>
      <c r="C19" s="93"/>
    </row>
    <row r="20" spans="1:3" x14ac:dyDescent="0.25">
      <c r="A20" s="94" t="s">
        <v>25</v>
      </c>
      <c r="B20" s="26"/>
      <c r="C20" s="36" t="s">
        <v>26</v>
      </c>
    </row>
    <row r="21" spans="1:3" x14ac:dyDescent="0.25">
      <c r="A21" s="95"/>
      <c r="B21" s="37"/>
      <c r="C21" s="38" t="s">
        <v>27</v>
      </c>
    </row>
    <row r="22" spans="1:3" x14ac:dyDescent="0.25">
      <c r="A22" s="95"/>
      <c r="B22" s="39"/>
      <c r="C22" s="38" t="s">
        <v>28</v>
      </c>
    </row>
    <row r="23" spans="1:3" x14ac:dyDescent="0.25">
      <c r="A23" s="95"/>
      <c r="B23" s="42"/>
      <c r="C23" s="38" t="s">
        <v>29</v>
      </c>
    </row>
    <row r="24" spans="1:3" x14ac:dyDescent="0.25">
      <c r="A24" s="96"/>
      <c r="B24" s="40"/>
      <c r="C24" s="41" t="s">
        <v>30</v>
      </c>
    </row>
    <row r="26" spans="1:3" ht="31.5" x14ac:dyDescent="0.25">
      <c r="B26" s="79" t="str">
        <f>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Nom de l'OI manquant</v>
      </c>
    </row>
  </sheetData>
  <sheetProtection sheet="1" selectLockedCells="1"/>
  <mergeCells count="4">
    <mergeCell ref="A1:C1"/>
    <mergeCell ref="C16:C19"/>
    <mergeCell ref="A13:A19"/>
    <mergeCell ref="A20:A24"/>
  </mergeCells>
  <hyperlinks>
    <hyperlink ref="A4" r:id="rId1" xr:uid="{00000000-0004-0000-0000-00000F000000}"/>
    <hyperlink ref="B14" location="Guide!A1" display="Guide" xr:uid="{735A13ED-F930-4947-B6F2-15765D7F93B8}"/>
    <hyperlink ref="B15" location="'Maille d''appréciation'!A1" display="Maille d'appréciation" xr:uid="{938C5C34-139C-4ABF-9935-293035B80A42}"/>
    <hyperlink ref="B16" location="'Annexe 2-1'!A1" display="Annexe 2-1" xr:uid="{872DA859-E819-49E0-B797-C94E25B7FEDC}"/>
    <hyperlink ref="B17" location="'Annexe 2-2'!A1" display="Annexe 2-2" xr:uid="{A1F6B5A4-A534-4125-8D06-DA21A6283E41}"/>
    <hyperlink ref="B18" location="'Annexe 3'!A1" display="Annexe 3" xr:uid="{4A210361-A76B-445C-99CB-A8BB5B247EAF}"/>
    <hyperlink ref="B19" location="'Annexe 3 - Détail par OC'!A1" display="Annexe 3 - Détail par OC" xr:uid="{561DF418-A1D0-4129-86AD-8139EDBE8AF5}"/>
    <hyperlink ref="B12" r:id="rId2" xr:uid="{1D96A822-674E-4272-B1A9-80946ADAF29F}"/>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4BD4-060C-4546-A3EE-E316193A7B02}">
  <dimension ref="A1:D89"/>
  <sheetViews>
    <sheetView showGridLines="0" zoomScale="80" zoomScaleNormal="80" workbookViewId="0">
      <selection activeCell="C14" sqref="C14"/>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31</v>
      </c>
      <c r="C1" s="59" t="s">
        <v>32</v>
      </c>
      <c r="D1" s="59" t="s">
        <v>33</v>
      </c>
    </row>
    <row r="2" spans="1:4" ht="19.899999999999999" customHeight="1" x14ac:dyDescent="0.25">
      <c r="A2" s="106" t="s">
        <v>20</v>
      </c>
      <c r="B2" s="107"/>
      <c r="C2" s="107"/>
      <c r="D2" s="108"/>
    </row>
    <row r="3" spans="1:4" ht="19.899999999999999" customHeight="1" x14ac:dyDescent="0.25">
      <c r="A3" s="112" t="s">
        <v>34</v>
      </c>
      <c r="B3" s="113"/>
      <c r="C3" s="113"/>
      <c r="D3" s="114"/>
    </row>
    <row r="4" spans="1:4" ht="30" customHeight="1" x14ac:dyDescent="0.25">
      <c r="A4" s="104">
        <v>1</v>
      </c>
      <c r="B4" s="115" t="s">
        <v>35</v>
      </c>
      <c r="C4" s="60" t="s">
        <v>36</v>
      </c>
      <c r="D4" s="61"/>
    </row>
    <row r="5" spans="1:4" ht="30" customHeight="1" x14ac:dyDescent="0.25">
      <c r="A5" s="105"/>
      <c r="B5" s="116"/>
      <c r="C5" s="62" t="s">
        <v>37</v>
      </c>
      <c r="D5" s="63"/>
    </row>
    <row r="6" spans="1:4" ht="30" customHeight="1" x14ac:dyDescent="0.25">
      <c r="A6" s="104">
        <v>2</v>
      </c>
      <c r="B6" s="115" t="s">
        <v>38</v>
      </c>
      <c r="C6" s="60" t="s">
        <v>36</v>
      </c>
      <c r="D6" s="61"/>
    </row>
    <row r="7" spans="1:4" ht="30" customHeight="1" x14ac:dyDescent="0.25">
      <c r="A7" s="105"/>
      <c r="B7" s="116"/>
      <c r="C7" s="62" t="s">
        <v>37</v>
      </c>
      <c r="D7" s="63"/>
    </row>
    <row r="8" spans="1:4" ht="30" customHeight="1" x14ac:dyDescent="0.25">
      <c r="A8" s="104">
        <v>3</v>
      </c>
      <c r="B8" s="115" t="s">
        <v>39</v>
      </c>
      <c r="C8" s="60" t="s">
        <v>36</v>
      </c>
      <c r="D8" s="61"/>
    </row>
    <row r="9" spans="1:4" ht="30" customHeight="1" x14ac:dyDescent="0.25">
      <c r="A9" s="105"/>
      <c r="B9" s="116"/>
      <c r="C9" s="88" t="s">
        <v>40</v>
      </c>
      <c r="D9" s="63"/>
    </row>
    <row r="10" spans="1:4" ht="30" customHeight="1" x14ac:dyDescent="0.25">
      <c r="A10" s="64">
        <v>4</v>
      </c>
      <c r="B10" s="65" t="s">
        <v>41</v>
      </c>
      <c r="C10" s="66" t="s">
        <v>42</v>
      </c>
      <c r="D10" s="56"/>
    </row>
    <row r="11" spans="1:4" ht="30" customHeight="1" x14ac:dyDescent="0.25">
      <c r="A11" s="64">
        <v>5</v>
      </c>
      <c r="B11" s="65" t="s">
        <v>43</v>
      </c>
      <c r="C11" s="66" t="s">
        <v>42</v>
      </c>
      <c r="D11" s="56"/>
    </row>
    <row r="12" spans="1:4" ht="30" customHeight="1" x14ac:dyDescent="0.25">
      <c r="A12" s="104">
        <v>6</v>
      </c>
      <c r="B12" s="115" t="s">
        <v>44</v>
      </c>
      <c r="C12" s="60" t="s">
        <v>36</v>
      </c>
      <c r="D12" s="61"/>
    </row>
    <row r="13" spans="1:4" ht="30" customHeight="1" x14ac:dyDescent="0.25">
      <c r="A13" s="105"/>
      <c r="B13" s="116"/>
      <c r="C13" s="62" t="s">
        <v>37</v>
      </c>
      <c r="D13" s="63"/>
    </row>
    <row r="14" spans="1:4" ht="30" customHeight="1" x14ac:dyDescent="0.25">
      <c r="A14" s="64">
        <v>7</v>
      </c>
      <c r="B14" s="65" t="s">
        <v>45</v>
      </c>
      <c r="C14" s="66" t="s">
        <v>42</v>
      </c>
      <c r="D14" s="56"/>
    </row>
    <row r="15" spans="1:4" ht="30" customHeight="1" x14ac:dyDescent="0.25">
      <c r="A15" s="64">
        <v>8</v>
      </c>
      <c r="B15" s="65" t="s">
        <v>46</v>
      </c>
      <c r="C15" s="60" t="s">
        <v>42</v>
      </c>
      <c r="D15" s="61"/>
    </row>
    <row r="16" spans="1:4" ht="30" customHeight="1" x14ac:dyDescent="0.25">
      <c r="A16" s="64">
        <v>9</v>
      </c>
      <c r="B16" s="65" t="s">
        <v>47</v>
      </c>
      <c r="C16" s="66" t="s">
        <v>42</v>
      </c>
      <c r="D16" s="56"/>
    </row>
    <row r="17" spans="1:4" ht="30" customHeight="1" x14ac:dyDescent="0.25">
      <c r="A17" s="102">
        <v>10</v>
      </c>
      <c r="B17" s="97" t="s">
        <v>48</v>
      </c>
      <c r="C17" s="60" t="s">
        <v>36</v>
      </c>
      <c r="D17" s="61"/>
    </row>
    <row r="18" spans="1:4" ht="30" customHeight="1" x14ac:dyDescent="0.25">
      <c r="A18" s="103"/>
      <c r="B18" s="98"/>
      <c r="C18" s="62" t="s">
        <v>37</v>
      </c>
      <c r="D18" s="63"/>
    </row>
    <row r="19" spans="1:4" ht="19.899999999999999" customHeight="1" x14ac:dyDescent="0.25">
      <c r="A19" s="99" t="s">
        <v>49</v>
      </c>
      <c r="B19" s="100"/>
      <c r="C19" s="100"/>
      <c r="D19" s="101"/>
    </row>
    <row r="20" spans="1:4" ht="30" customHeight="1" x14ac:dyDescent="0.25">
      <c r="A20" s="102">
        <v>11</v>
      </c>
      <c r="B20" s="97" t="s">
        <v>50</v>
      </c>
      <c r="C20" s="60" t="s">
        <v>36</v>
      </c>
      <c r="D20" s="61"/>
    </row>
    <row r="21" spans="1:4" ht="30" customHeight="1" x14ac:dyDescent="0.25">
      <c r="A21" s="103"/>
      <c r="B21" s="98"/>
      <c r="C21" s="62" t="s">
        <v>37</v>
      </c>
      <c r="D21" s="63"/>
    </row>
    <row r="22" spans="1:4" ht="30" customHeight="1" x14ac:dyDescent="0.25">
      <c r="A22" s="64">
        <v>12</v>
      </c>
      <c r="B22" s="65" t="s">
        <v>51</v>
      </c>
      <c r="C22" s="60" t="s">
        <v>42</v>
      </c>
      <c r="D22" s="61"/>
    </row>
    <row r="23" spans="1:4" ht="30" customHeight="1" x14ac:dyDescent="0.25">
      <c r="A23" s="102">
        <v>13</v>
      </c>
      <c r="B23" s="97" t="s">
        <v>52</v>
      </c>
      <c r="C23" s="60" t="s">
        <v>36</v>
      </c>
      <c r="D23" s="61"/>
    </row>
    <row r="24" spans="1:4" ht="30" customHeight="1" x14ac:dyDescent="0.25">
      <c r="A24" s="103"/>
      <c r="B24" s="98"/>
      <c r="C24" s="62" t="s">
        <v>37</v>
      </c>
      <c r="D24" s="63"/>
    </row>
    <row r="25" spans="1:4" ht="30" customHeight="1" x14ac:dyDescent="0.25">
      <c r="A25" s="64">
        <v>14</v>
      </c>
      <c r="B25" s="65" t="s">
        <v>53</v>
      </c>
      <c r="C25" s="60" t="s">
        <v>42</v>
      </c>
      <c r="D25" s="61"/>
    </row>
    <row r="26" spans="1:4" ht="30" customHeight="1" x14ac:dyDescent="0.25">
      <c r="A26" s="102">
        <v>15</v>
      </c>
      <c r="B26" s="97" t="s">
        <v>54</v>
      </c>
      <c r="C26" s="60" t="s">
        <v>36</v>
      </c>
      <c r="D26" s="61"/>
    </row>
    <row r="27" spans="1:4" ht="30" customHeight="1" x14ac:dyDescent="0.25">
      <c r="A27" s="103"/>
      <c r="B27" s="98"/>
      <c r="C27" s="62" t="s">
        <v>37</v>
      </c>
      <c r="D27" s="63"/>
    </row>
    <row r="28" spans="1:4" ht="30" customHeight="1" x14ac:dyDescent="0.25">
      <c r="A28" s="64">
        <v>16</v>
      </c>
      <c r="B28" s="65" t="s">
        <v>55</v>
      </c>
      <c r="C28" s="60" t="s">
        <v>42</v>
      </c>
      <c r="D28" s="61"/>
    </row>
    <row r="29" spans="1:4" ht="30" customHeight="1" x14ac:dyDescent="0.25">
      <c r="A29" s="102">
        <v>17</v>
      </c>
      <c r="B29" s="97" t="s">
        <v>56</v>
      </c>
      <c r="C29" s="60" t="s">
        <v>36</v>
      </c>
      <c r="D29" s="61"/>
    </row>
    <row r="30" spans="1:4" ht="30" customHeight="1" x14ac:dyDescent="0.25">
      <c r="A30" s="103"/>
      <c r="B30" s="98"/>
      <c r="C30" s="62" t="s">
        <v>37</v>
      </c>
      <c r="D30" s="63"/>
    </row>
    <row r="31" spans="1:4" ht="30" customHeight="1" x14ac:dyDescent="0.25">
      <c r="A31" s="102">
        <v>18</v>
      </c>
      <c r="B31" s="97" t="s">
        <v>57</v>
      </c>
      <c r="C31" s="60" t="s">
        <v>36</v>
      </c>
      <c r="D31" s="61"/>
    </row>
    <row r="32" spans="1:4" ht="30" customHeight="1" x14ac:dyDescent="0.25">
      <c r="A32" s="103"/>
      <c r="B32" s="98"/>
      <c r="C32" s="62" t="s">
        <v>37</v>
      </c>
      <c r="D32" s="63"/>
    </row>
    <row r="33" spans="1:4" ht="19.899999999999999" customHeight="1" x14ac:dyDescent="0.25">
      <c r="A33" s="106" t="s">
        <v>22</v>
      </c>
      <c r="B33" s="107"/>
      <c r="C33" s="107"/>
      <c r="D33" s="108"/>
    </row>
    <row r="34" spans="1:4" ht="19.899999999999999" customHeight="1" x14ac:dyDescent="0.25">
      <c r="A34" s="99" t="s">
        <v>34</v>
      </c>
      <c r="B34" s="100"/>
      <c r="C34" s="100"/>
      <c r="D34" s="101"/>
    </row>
    <row r="35" spans="1:4" ht="30" customHeight="1" x14ac:dyDescent="0.25">
      <c r="A35" s="102">
        <v>19</v>
      </c>
      <c r="B35" s="97" t="s">
        <v>58</v>
      </c>
      <c r="C35" s="60" t="s">
        <v>36</v>
      </c>
      <c r="D35" s="61"/>
    </row>
    <row r="36" spans="1:4" ht="30" customHeight="1" x14ac:dyDescent="0.25">
      <c r="A36" s="103"/>
      <c r="B36" s="98"/>
      <c r="C36" s="62" t="s">
        <v>37</v>
      </c>
      <c r="D36" s="63"/>
    </row>
    <row r="37" spans="1:4" ht="30" customHeight="1" x14ac:dyDescent="0.25">
      <c r="A37" s="64">
        <v>20</v>
      </c>
      <c r="B37" s="65" t="s">
        <v>59</v>
      </c>
      <c r="C37" s="60" t="s">
        <v>42</v>
      </c>
      <c r="D37" s="61"/>
    </row>
    <row r="38" spans="1:4" ht="19.899999999999999" customHeight="1" x14ac:dyDescent="0.25">
      <c r="A38" s="99" t="s">
        <v>49</v>
      </c>
      <c r="B38" s="100"/>
      <c r="C38" s="100"/>
      <c r="D38" s="101"/>
    </row>
    <row r="39" spans="1:4" ht="30" customHeight="1" x14ac:dyDescent="0.25">
      <c r="A39" s="102">
        <v>21</v>
      </c>
      <c r="B39" s="97" t="s">
        <v>60</v>
      </c>
      <c r="C39" s="60" t="s">
        <v>36</v>
      </c>
      <c r="D39" s="61"/>
    </row>
    <row r="40" spans="1:4" ht="30" customHeight="1" x14ac:dyDescent="0.25">
      <c r="A40" s="103"/>
      <c r="B40" s="98"/>
      <c r="C40" s="62" t="s">
        <v>37</v>
      </c>
      <c r="D40" s="63"/>
    </row>
    <row r="41" spans="1:4" ht="30" customHeight="1" x14ac:dyDescent="0.25">
      <c r="A41" s="64">
        <v>22</v>
      </c>
      <c r="B41" s="65" t="s">
        <v>61</v>
      </c>
      <c r="C41" s="60" t="s">
        <v>42</v>
      </c>
      <c r="D41" s="61"/>
    </row>
    <row r="42" spans="1:4" ht="30" customHeight="1" x14ac:dyDescent="0.25">
      <c r="A42" s="64">
        <v>23</v>
      </c>
      <c r="B42" s="65" t="s">
        <v>62</v>
      </c>
      <c r="C42" s="60" t="s">
        <v>42</v>
      </c>
      <c r="D42" s="61"/>
    </row>
    <row r="43" spans="1:4" ht="30" customHeight="1" x14ac:dyDescent="0.25">
      <c r="A43" s="102">
        <v>24</v>
      </c>
      <c r="B43" s="97" t="s">
        <v>63</v>
      </c>
      <c r="C43" s="60" t="s">
        <v>36</v>
      </c>
      <c r="D43" s="61"/>
    </row>
    <row r="44" spans="1:4" ht="30" customHeight="1" x14ac:dyDescent="0.25">
      <c r="A44" s="103"/>
      <c r="B44" s="98"/>
      <c r="C44" s="62" t="s">
        <v>37</v>
      </c>
      <c r="D44" s="63"/>
    </row>
    <row r="45" spans="1:4" ht="30" customHeight="1" x14ac:dyDescent="0.25">
      <c r="A45" s="102">
        <v>25</v>
      </c>
      <c r="B45" s="97" t="s">
        <v>64</v>
      </c>
      <c r="C45" s="60" t="s">
        <v>36</v>
      </c>
      <c r="D45" s="61"/>
    </row>
    <row r="46" spans="1:4" ht="30" customHeight="1" x14ac:dyDescent="0.25">
      <c r="A46" s="103"/>
      <c r="B46" s="98"/>
      <c r="C46" s="62" t="s">
        <v>37</v>
      </c>
      <c r="D46" s="63"/>
    </row>
    <row r="47" spans="1:4" ht="30" customHeight="1" x14ac:dyDescent="0.25">
      <c r="A47" s="102">
        <v>26</v>
      </c>
      <c r="B47" s="97" t="s">
        <v>65</v>
      </c>
      <c r="C47" s="60" t="s">
        <v>36</v>
      </c>
      <c r="D47" s="61"/>
    </row>
    <row r="48" spans="1:4" ht="30" customHeight="1" x14ac:dyDescent="0.25">
      <c r="A48" s="103"/>
      <c r="B48" s="98"/>
      <c r="C48" s="62" t="s">
        <v>37</v>
      </c>
      <c r="D48" s="63"/>
    </row>
    <row r="49" spans="1:4" ht="30" customHeight="1" x14ac:dyDescent="0.25">
      <c r="A49" s="102">
        <v>27</v>
      </c>
      <c r="B49" s="97" t="s">
        <v>66</v>
      </c>
      <c r="C49" s="60" t="s">
        <v>36</v>
      </c>
      <c r="D49" s="61"/>
    </row>
    <row r="50" spans="1:4" ht="30" customHeight="1" x14ac:dyDescent="0.25">
      <c r="A50" s="103"/>
      <c r="B50" s="98"/>
      <c r="C50" s="62" t="s">
        <v>37</v>
      </c>
      <c r="D50" s="63"/>
    </row>
    <row r="51" spans="1:4" ht="19.899999999999999" customHeight="1" x14ac:dyDescent="0.25">
      <c r="A51" s="106" t="s">
        <v>67</v>
      </c>
      <c r="B51" s="107"/>
      <c r="C51" s="107"/>
      <c r="D51" s="108"/>
    </row>
    <row r="52" spans="1:4" ht="19.899999999999999" customHeight="1" x14ac:dyDescent="0.25">
      <c r="A52" s="99" t="s">
        <v>34</v>
      </c>
      <c r="B52" s="100"/>
      <c r="C52" s="100"/>
      <c r="D52" s="101"/>
    </row>
    <row r="53" spans="1:4" ht="30" customHeight="1" x14ac:dyDescent="0.25">
      <c r="A53" s="102">
        <v>28</v>
      </c>
      <c r="B53" s="97" t="s">
        <v>68</v>
      </c>
      <c r="C53" s="60" t="s">
        <v>36</v>
      </c>
      <c r="D53" s="61"/>
    </row>
    <row r="54" spans="1:4" ht="30" customHeight="1" x14ac:dyDescent="0.25">
      <c r="A54" s="103"/>
      <c r="B54" s="98"/>
      <c r="C54" s="62" t="s">
        <v>37</v>
      </c>
      <c r="D54" s="63"/>
    </row>
    <row r="55" spans="1:4" ht="30" customHeight="1" x14ac:dyDescent="0.25">
      <c r="A55" s="102"/>
      <c r="B55" s="109" t="s">
        <v>69</v>
      </c>
      <c r="C55" s="60" t="s">
        <v>36</v>
      </c>
      <c r="D55" s="61"/>
    </row>
    <row r="56" spans="1:4" ht="30" customHeight="1" x14ac:dyDescent="0.25">
      <c r="A56" s="103"/>
      <c r="B56" s="110"/>
      <c r="C56" s="62" t="s">
        <v>37</v>
      </c>
      <c r="D56" s="63"/>
    </row>
    <row r="57" spans="1:4" ht="30" customHeight="1" x14ac:dyDescent="0.25">
      <c r="A57" s="102"/>
      <c r="B57" s="109" t="s">
        <v>70</v>
      </c>
      <c r="C57" s="60" t="s">
        <v>36</v>
      </c>
      <c r="D57" s="61"/>
    </row>
    <row r="58" spans="1:4" ht="30" customHeight="1" x14ac:dyDescent="0.25">
      <c r="A58" s="103"/>
      <c r="B58" s="111"/>
      <c r="C58" s="62" t="s">
        <v>37</v>
      </c>
      <c r="D58" s="63"/>
    </row>
    <row r="59" spans="1:4" ht="30" customHeight="1" x14ac:dyDescent="0.25">
      <c r="A59" s="102">
        <v>29</v>
      </c>
      <c r="B59" s="97" t="s">
        <v>71</v>
      </c>
      <c r="C59" s="60" t="s">
        <v>36</v>
      </c>
      <c r="D59" s="61"/>
    </row>
    <row r="60" spans="1:4" ht="30" customHeight="1" x14ac:dyDescent="0.25">
      <c r="A60" s="103"/>
      <c r="B60" s="98"/>
      <c r="C60" s="62" t="s">
        <v>37</v>
      </c>
      <c r="D60" s="63"/>
    </row>
    <row r="61" spans="1:4" ht="30" customHeight="1" x14ac:dyDescent="0.25">
      <c r="A61" s="64">
        <v>30</v>
      </c>
      <c r="B61" s="65" t="s">
        <v>72</v>
      </c>
      <c r="C61" s="60" t="s">
        <v>42</v>
      </c>
      <c r="D61" s="61"/>
    </row>
    <row r="62" spans="1:4" ht="30" customHeight="1" x14ac:dyDescent="0.25">
      <c r="A62" s="64">
        <v>31</v>
      </c>
      <c r="B62" s="65" t="s">
        <v>73</v>
      </c>
      <c r="C62" s="60" t="s">
        <v>42</v>
      </c>
      <c r="D62" s="61"/>
    </row>
    <row r="63" spans="1:4" ht="30" customHeight="1" x14ac:dyDescent="0.25">
      <c r="A63" s="102">
        <v>32</v>
      </c>
      <c r="B63" s="97" t="s">
        <v>74</v>
      </c>
      <c r="C63" s="60" t="s">
        <v>36</v>
      </c>
      <c r="D63" s="61"/>
    </row>
    <row r="64" spans="1:4" ht="30" customHeight="1" x14ac:dyDescent="0.25">
      <c r="A64" s="103"/>
      <c r="B64" s="98"/>
      <c r="C64" s="62" t="s">
        <v>37</v>
      </c>
      <c r="D64" s="63"/>
    </row>
    <row r="65" spans="1:4" ht="30" customHeight="1" x14ac:dyDescent="0.25">
      <c r="A65" s="102">
        <v>33</v>
      </c>
      <c r="B65" s="97" t="s">
        <v>75</v>
      </c>
      <c r="C65" s="60" t="s">
        <v>36</v>
      </c>
      <c r="D65" s="61"/>
    </row>
    <row r="66" spans="1:4" ht="30" customHeight="1" x14ac:dyDescent="0.25">
      <c r="A66" s="103"/>
      <c r="B66" s="98"/>
      <c r="C66" s="62" t="s">
        <v>37</v>
      </c>
      <c r="D66" s="63"/>
    </row>
    <row r="67" spans="1:4" ht="19.899999999999999" customHeight="1" x14ac:dyDescent="0.25">
      <c r="A67" s="99" t="s">
        <v>76</v>
      </c>
      <c r="B67" s="100"/>
      <c r="C67" s="100"/>
      <c r="D67" s="101"/>
    </row>
    <row r="68" spans="1:4" ht="30" customHeight="1" x14ac:dyDescent="0.25">
      <c r="A68" s="102">
        <v>34</v>
      </c>
      <c r="B68" s="97" t="s">
        <v>77</v>
      </c>
      <c r="C68" s="60" t="s">
        <v>36</v>
      </c>
      <c r="D68" s="61"/>
    </row>
    <row r="69" spans="1:4" ht="30" customHeight="1" x14ac:dyDescent="0.25">
      <c r="A69" s="103"/>
      <c r="B69" s="98"/>
      <c r="C69" s="62" t="s">
        <v>37</v>
      </c>
      <c r="D69" s="63"/>
    </row>
    <row r="70" spans="1:4" ht="30" customHeight="1" x14ac:dyDescent="0.25">
      <c r="A70" s="102">
        <v>35</v>
      </c>
      <c r="B70" s="97" t="s">
        <v>78</v>
      </c>
      <c r="C70" s="60" t="s">
        <v>36</v>
      </c>
      <c r="D70" s="61"/>
    </row>
    <row r="71" spans="1:4" ht="30" customHeight="1" x14ac:dyDescent="0.25">
      <c r="A71" s="103"/>
      <c r="B71" s="98"/>
      <c r="C71" s="62" t="s">
        <v>40</v>
      </c>
      <c r="D71" s="63"/>
    </row>
    <row r="72" spans="1:4" ht="19.899999999999999" customHeight="1" x14ac:dyDescent="0.25">
      <c r="A72" s="99" t="s">
        <v>49</v>
      </c>
      <c r="B72" s="100"/>
      <c r="C72" s="100"/>
      <c r="D72" s="101"/>
    </row>
    <row r="73" spans="1:4" ht="30" customHeight="1" x14ac:dyDescent="0.25">
      <c r="A73" s="102">
        <v>36</v>
      </c>
      <c r="B73" s="97" t="s">
        <v>79</v>
      </c>
      <c r="C73" s="60" t="s">
        <v>36</v>
      </c>
      <c r="D73" s="61"/>
    </row>
    <row r="74" spans="1:4" ht="30" customHeight="1" x14ac:dyDescent="0.25">
      <c r="A74" s="103"/>
      <c r="B74" s="98"/>
      <c r="C74" s="62" t="s">
        <v>37</v>
      </c>
      <c r="D74" s="63"/>
    </row>
    <row r="75" spans="1:4" ht="30" customHeight="1" x14ac:dyDescent="0.25">
      <c r="A75" s="64">
        <v>37</v>
      </c>
      <c r="B75" s="65" t="s">
        <v>80</v>
      </c>
      <c r="C75" s="60" t="s">
        <v>42</v>
      </c>
      <c r="D75" s="61"/>
    </row>
    <row r="76" spans="1:4" ht="30" customHeight="1" x14ac:dyDescent="0.25">
      <c r="A76" s="102">
        <v>38</v>
      </c>
      <c r="B76" s="97" t="s">
        <v>81</v>
      </c>
      <c r="C76" s="60" t="s">
        <v>36</v>
      </c>
      <c r="D76" s="61"/>
    </row>
    <row r="77" spans="1:4" ht="30" customHeight="1" x14ac:dyDescent="0.25">
      <c r="A77" s="103"/>
      <c r="B77" s="98"/>
      <c r="C77" s="62" t="s">
        <v>37</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0:A21"/>
    <mergeCell ref="A23:A24"/>
    <mergeCell ref="B17:B18"/>
    <mergeCell ref="B20:B21"/>
    <mergeCell ref="A12:A13"/>
    <mergeCell ref="B59:B60"/>
    <mergeCell ref="B76:B77"/>
    <mergeCell ref="B65:B66"/>
    <mergeCell ref="A67:D67"/>
    <mergeCell ref="B68:B69"/>
    <mergeCell ref="B70:B71"/>
    <mergeCell ref="A72:D72"/>
    <mergeCell ref="B73:B74"/>
    <mergeCell ref="B63:B6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49E2D-AC57-440A-87AA-4666F9AA0575}">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17" t="s">
        <v>82</v>
      </c>
      <c r="B1" s="118"/>
      <c r="D1" s="51"/>
      <c r="E1" s="51"/>
    </row>
    <row r="2" spans="1:5" ht="5.0999999999999996" customHeight="1" x14ac:dyDescent="0.25">
      <c r="A2" s="52"/>
      <c r="B2" s="52"/>
      <c r="D2" s="51"/>
      <c r="E2" s="51"/>
    </row>
    <row r="3" spans="1:5" x14ac:dyDescent="0.25">
      <c r="A3" s="53" t="s">
        <v>83</v>
      </c>
      <c r="B3" s="54" t="s">
        <v>84</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E3F13-01BC-4359-AAEC-7A9171843125}">
  <dimension ref="A1:K43"/>
  <sheetViews>
    <sheetView showGridLines="0" tabSelected="1" zoomScale="80" zoomScaleNormal="80" workbookViewId="0">
      <selection activeCell="C5" sqref="C5"/>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24" t="s">
        <v>85</v>
      </c>
      <c r="D1" s="124"/>
      <c r="E1" s="124" t="s">
        <v>86</v>
      </c>
      <c r="F1" s="124"/>
      <c r="G1" s="124" t="s">
        <v>87</v>
      </c>
      <c r="H1" s="124"/>
      <c r="I1" s="124" t="s">
        <v>18</v>
      </c>
      <c r="J1" s="124"/>
    </row>
    <row r="2" spans="1:11" ht="19.899999999999999" customHeight="1" x14ac:dyDescent="0.25">
      <c r="A2" s="4"/>
      <c r="B2" s="4"/>
      <c r="C2" s="7" t="s">
        <v>88</v>
      </c>
      <c r="D2" s="7" t="s">
        <v>89</v>
      </c>
      <c r="E2" s="7" t="s">
        <v>88</v>
      </c>
      <c r="F2" s="7" t="s">
        <v>89</v>
      </c>
      <c r="G2" s="7" t="s">
        <v>88</v>
      </c>
      <c r="H2" s="7" t="s">
        <v>89</v>
      </c>
      <c r="I2" s="7" t="s">
        <v>88</v>
      </c>
      <c r="J2" s="6" t="s">
        <v>89</v>
      </c>
    </row>
    <row r="3" spans="1:11" ht="19.899999999999999" customHeight="1" x14ac:dyDescent="0.25">
      <c r="A3" s="121" t="s">
        <v>34</v>
      </c>
      <c r="B3" s="122"/>
      <c r="C3" s="122"/>
      <c r="D3" s="122"/>
      <c r="E3" s="122"/>
      <c r="F3" s="122"/>
      <c r="G3" s="122"/>
      <c r="H3" s="122"/>
      <c r="I3" s="122"/>
      <c r="J3" s="123"/>
    </row>
    <row r="4" spans="1:11" ht="30" customHeight="1" x14ac:dyDescent="0.25">
      <c r="A4" s="119" t="s">
        <v>35</v>
      </c>
      <c r="B4" s="8" t="s">
        <v>90</v>
      </c>
      <c r="C4" s="69">
        <v>18</v>
      </c>
      <c r="D4" s="70">
        <v>18</v>
      </c>
      <c r="E4" s="69"/>
      <c r="F4" s="77"/>
      <c r="G4" s="69"/>
      <c r="H4" s="70"/>
      <c r="I4" s="69"/>
      <c r="J4" s="70"/>
      <c r="K4" s="76" t="str">
        <f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Encore 6 cellule(s) requise(s)</v>
      </c>
    </row>
    <row r="5" spans="1:11" ht="30" customHeight="1" x14ac:dyDescent="0.25">
      <c r="A5" s="120"/>
      <c r="B5" s="5" t="s">
        <v>91</v>
      </c>
      <c r="C5" s="72">
        <v>10086</v>
      </c>
      <c r="D5" s="72">
        <v>10086</v>
      </c>
      <c r="E5" s="71"/>
      <c r="F5" s="72"/>
      <c r="G5" s="71"/>
      <c r="H5" s="72"/>
      <c r="I5" s="71"/>
      <c r="J5" s="72"/>
      <c r="K5" s="76" t="str">
        <f t="shared" ref="K5:K42"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Encore 6 cellule(s) requise(s)</v>
      </c>
    </row>
    <row r="6" spans="1:11" ht="30" customHeight="1" x14ac:dyDescent="0.25">
      <c r="A6" s="120"/>
      <c r="B6" s="5" t="s">
        <v>92</v>
      </c>
      <c r="C6" s="73">
        <f>IF(OR(C5="",C5="N/A",C5="NC",C5="ND"),"",C4/C5)</f>
        <v>1.784651992861392E-3</v>
      </c>
      <c r="D6" s="73">
        <f t="shared" ref="D6:J6" si="1">IF(OR(D5="",D5="N/A",D5="NC",D5="ND"),"",D4/D5)</f>
        <v>1.784651992861392E-3</v>
      </c>
      <c r="E6" s="73" t="str">
        <f t="shared" si="1"/>
        <v/>
      </c>
      <c r="F6" s="73" t="str">
        <f t="shared" si="1"/>
        <v/>
      </c>
      <c r="G6" s="73" t="str">
        <f t="shared" si="1"/>
        <v/>
      </c>
      <c r="H6" s="73" t="str">
        <f t="shared" si="1"/>
        <v/>
      </c>
      <c r="I6" s="73" t="str">
        <f t="shared" si="1"/>
        <v/>
      </c>
      <c r="J6" s="73" t="str">
        <f t="shared" si="1"/>
        <v/>
      </c>
      <c r="K6" s="76" t="str">
        <f t="shared" si="0"/>
        <v/>
      </c>
    </row>
    <row r="7" spans="1:11" ht="30" customHeight="1" x14ac:dyDescent="0.25">
      <c r="A7" s="119" t="s">
        <v>38</v>
      </c>
      <c r="B7" s="8" t="s">
        <v>90</v>
      </c>
      <c r="C7" s="69"/>
      <c r="D7" s="70"/>
      <c r="E7" s="69"/>
      <c r="F7" s="70"/>
      <c r="G7" s="69"/>
      <c r="H7" s="70"/>
      <c r="I7" s="69"/>
      <c r="J7" s="70"/>
      <c r="K7" s="76" t="str">
        <f t="shared" si="0"/>
        <v>Encore 8 cellule(s) requise(s)</v>
      </c>
    </row>
    <row r="8" spans="1:11" ht="30" customHeight="1" x14ac:dyDescent="0.25">
      <c r="A8" s="120"/>
      <c r="B8" s="5" t="s">
        <v>91</v>
      </c>
      <c r="C8" s="71"/>
      <c r="D8" s="72"/>
      <c r="E8" s="71"/>
      <c r="F8" s="72"/>
      <c r="G8" s="71"/>
      <c r="H8" s="72"/>
      <c r="I8" s="71"/>
      <c r="J8" s="72"/>
      <c r="K8" s="76" t="str">
        <f t="shared" si="0"/>
        <v>Encore 8 cellule(s) requise(s)</v>
      </c>
    </row>
    <row r="9" spans="1:11" ht="30" customHeight="1" x14ac:dyDescent="0.25">
      <c r="A9" s="120"/>
      <c r="B9" s="5" t="s">
        <v>92</v>
      </c>
      <c r="C9" s="73" t="str">
        <f t="shared" ref="C9:J9" si="2">IF(OR(C8="",C8="N/A",C8="NC",C8="ND"),"",C7/C8)</f>
        <v/>
      </c>
      <c r="D9" s="73" t="str">
        <f t="shared" si="2"/>
        <v/>
      </c>
      <c r="E9" s="73" t="str">
        <f t="shared" si="2"/>
        <v/>
      </c>
      <c r="F9" s="73" t="str">
        <f t="shared" si="2"/>
        <v/>
      </c>
      <c r="G9" s="73" t="str">
        <f t="shared" si="2"/>
        <v/>
      </c>
      <c r="H9" s="73" t="str">
        <f t="shared" si="2"/>
        <v/>
      </c>
      <c r="I9" s="73" t="str">
        <f t="shared" si="2"/>
        <v/>
      </c>
      <c r="J9" s="73" t="str">
        <f t="shared" si="2"/>
        <v/>
      </c>
      <c r="K9" s="76" t="str">
        <f t="shared" si="0"/>
        <v/>
      </c>
    </row>
    <row r="10" spans="1:11" ht="30" customHeight="1" x14ac:dyDescent="0.25">
      <c r="A10" s="119" t="s">
        <v>39</v>
      </c>
      <c r="B10" s="8" t="s">
        <v>90</v>
      </c>
      <c r="C10" s="69"/>
      <c r="D10" s="70">
        <v>900</v>
      </c>
      <c r="E10" s="69"/>
      <c r="F10" s="70"/>
      <c r="G10" s="69"/>
      <c r="H10" s="70"/>
      <c r="I10" s="69"/>
      <c r="J10" s="70"/>
      <c r="K10" s="76" t="str">
        <f t="shared" si="0"/>
        <v>Encore 7 cellule(s) requise(s)</v>
      </c>
    </row>
    <row r="11" spans="1:11" ht="30" customHeight="1" x14ac:dyDescent="0.25">
      <c r="A11" s="120"/>
      <c r="B11" s="5" t="s">
        <v>91</v>
      </c>
      <c r="C11" s="71"/>
      <c r="D11" s="72">
        <v>179264</v>
      </c>
      <c r="E11" s="71"/>
      <c r="F11" s="72"/>
      <c r="G11" s="71"/>
      <c r="H11" s="72"/>
      <c r="I11" s="71"/>
      <c r="J11" s="72"/>
      <c r="K11" s="76" t="str">
        <f t="shared" si="0"/>
        <v>Encore 7 cellule(s) requise(s)</v>
      </c>
    </row>
    <row r="12" spans="1:11" ht="30" customHeight="1" x14ac:dyDescent="0.25">
      <c r="A12" s="120"/>
      <c r="B12" s="5" t="s">
        <v>92</v>
      </c>
      <c r="C12" s="73" t="str">
        <f t="shared" ref="C12:J12" si="3">IF(OR(C11="",C11="N/A",C11="NC",C11="ND"),"",C10/C11)</f>
        <v/>
      </c>
      <c r="D12" s="73">
        <f t="shared" si="3"/>
        <v>5.0205283827204567E-3</v>
      </c>
      <c r="E12" s="73" t="str">
        <f t="shared" si="3"/>
        <v/>
      </c>
      <c r="F12" s="73" t="str">
        <f t="shared" si="3"/>
        <v/>
      </c>
      <c r="G12" s="73" t="str">
        <f t="shared" si="3"/>
        <v/>
      </c>
      <c r="H12" s="73" t="str">
        <f t="shared" si="3"/>
        <v/>
      </c>
      <c r="I12" s="73" t="str">
        <f t="shared" si="3"/>
        <v/>
      </c>
      <c r="J12" s="73" t="str">
        <f t="shared" si="3"/>
        <v/>
      </c>
      <c r="K12" s="76" t="str">
        <f t="shared" si="0"/>
        <v/>
      </c>
    </row>
    <row r="13" spans="1:11" ht="30" customHeight="1" x14ac:dyDescent="0.25">
      <c r="A13" s="89" t="s">
        <v>41</v>
      </c>
      <c r="B13" s="5" t="s">
        <v>93</v>
      </c>
      <c r="C13" s="67"/>
      <c r="D13" s="68">
        <v>11</v>
      </c>
      <c r="E13" s="67"/>
      <c r="F13" s="68"/>
      <c r="G13" s="67"/>
      <c r="H13" s="68"/>
      <c r="I13" s="67"/>
      <c r="J13" s="68"/>
      <c r="K13" s="76" t="str">
        <f t="shared" si="0"/>
        <v>Encore 7 cellule(s) requise(s)</v>
      </c>
    </row>
    <row r="14" spans="1:11" ht="30" customHeight="1" x14ac:dyDescent="0.25">
      <c r="A14" s="89" t="s">
        <v>43</v>
      </c>
      <c r="B14" s="5" t="s">
        <v>93</v>
      </c>
      <c r="C14" s="67"/>
      <c r="D14" s="68">
        <v>8</v>
      </c>
      <c r="E14" s="67"/>
      <c r="F14" s="68"/>
      <c r="G14" s="67"/>
      <c r="H14" s="68"/>
      <c r="I14" s="67"/>
      <c r="J14" s="68"/>
      <c r="K14" s="76" t="str">
        <f t="shared" si="0"/>
        <v>Encore 7 cellule(s) requise(s)</v>
      </c>
    </row>
    <row r="15" spans="1:11" ht="30" customHeight="1" x14ac:dyDescent="0.25">
      <c r="A15" s="119" t="s">
        <v>44</v>
      </c>
      <c r="B15" s="5" t="s">
        <v>90</v>
      </c>
      <c r="C15" s="69"/>
      <c r="D15" s="70"/>
      <c r="E15" s="69"/>
      <c r="F15" s="70"/>
      <c r="G15" s="69"/>
      <c r="H15" s="70"/>
      <c r="I15" s="69"/>
      <c r="J15" s="70"/>
      <c r="K15" s="76" t="str">
        <f t="shared" si="0"/>
        <v>Encore 8 cellule(s) requise(s)</v>
      </c>
    </row>
    <row r="16" spans="1:11" ht="30" customHeight="1" x14ac:dyDescent="0.25">
      <c r="A16" s="120"/>
      <c r="B16" s="5" t="s">
        <v>91</v>
      </c>
      <c r="C16" s="71"/>
      <c r="D16" s="72"/>
      <c r="E16" s="71"/>
      <c r="F16" s="72"/>
      <c r="G16" s="71"/>
      <c r="H16" s="72"/>
      <c r="I16" s="71"/>
      <c r="J16" s="72"/>
      <c r="K16" s="76" t="str">
        <f t="shared" si="0"/>
        <v>Encore 8 cellule(s) requise(s)</v>
      </c>
    </row>
    <row r="17" spans="1:11" ht="30" customHeight="1" x14ac:dyDescent="0.25">
      <c r="A17" s="120"/>
      <c r="B17" s="5" t="s">
        <v>92</v>
      </c>
      <c r="C17" s="73" t="str">
        <f t="shared" ref="C17:J17" si="4">IF(OR(C16="",C16="N/A",C16="NC",C16="ND"),"",C15/C16)</f>
        <v/>
      </c>
      <c r="D17" s="73" t="str">
        <f t="shared" si="4"/>
        <v/>
      </c>
      <c r="E17" s="73" t="str">
        <f t="shared" si="4"/>
        <v/>
      </c>
      <c r="F17" s="73" t="str">
        <f t="shared" si="4"/>
        <v/>
      </c>
      <c r="G17" s="73" t="str">
        <f t="shared" si="4"/>
        <v/>
      </c>
      <c r="H17" s="73" t="str">
        <f t="shared" si="4"/>
        <v/>
      </c>
      <c r="I17" s="73" t="str">
        <f t="shared" si="4"/>
        <v/>
      </c>
      <c r="J17" s="73" t="str">
        <f t="shared" si="4"/>
        <v/>
      </c>
      <c r="K17" s="76" t="str">
        <f t="shared" si="0"/>
        <v/>
      </c>
    </row>
    <row r="18" spans="1:11" ht="30" customHeight="1" x14ac:dyDescent="0.25">
      <c r="A18" s="89" t="s">
        <v>45</v>
      </c>
      <c r="B18" s="5" t="s">
        <v>94</v>
      </c>
      <c r="C18" s="67"/>
      <c r="D18" s="68"/>
      <c r="E18" s="67"/>
      <c r="F18" s="68"/>
      <c r="G18" s="67"/>
      <c r="H18" s="68"/>
      <c r="I18" s="67"/>
      <c r="J18" s="68"/>
      <c r="K18" s="76" t="str">
        <f t="shared" si="0"/>
        <v>Encore 8 cellule(s) requise(s)</v>
      </c>
    </row>
    <row r="19" spans="1:11" ht="30" customHeight="1" x14ac:dyDescent="0.25">
      <c r="A19" s="89" t="s">
        <v>46</v>
      </c>
      <c r="B19" s="5" t="s">
        <v>94</v>
      </c>
      <c r="C19" s="67"/>
      <c r="D19" s="68"/>
      <c r="E19" s="67"/>
      <c r="F19" s="68"/>
      <c r="G19" s="67"/>
      <c r="H19" s="68"/>
      <c r="I19" s="67"/>
      <c r="J19" s="68"/>
      <c r="K19" s="76" t="str">
        <f t="shared" si="0"/>
        <v>Encore 8 cellule(s) requise(s)</v>
      </c>
    </row>
    <row r="20" spans="1:11" ht="30" customHeight="1" x14ac:dyDescent="0.25">
      <c r="A20" s="89" t="s">
        <v>47</v>
      </c>
      <c r="B20" s="5" t="s">
        <v>94</v>
      </c>
      <c r="C20" s="67"/>
      <c r="D20" s="68"/>
      <c r="E20" s="67"/>
      <c r="F20" s="68"/>
      <c r="G20" s="67"/>
      <c r="H20" s="68"/>
      <c r="I20" s="67"/>
      <c r="J20" s="68"/>
      <c r="K20" s="76" t="str">
        <f t="shared" si="0"/>
        <v>Encore 8 cellule(s) requise(s)</v>
      </c>
    </row>
    <row r="21" spans="1:11" ht="30" customHeight="1" x14ac:dyDescent="0.25">
      <c r="A21" s="119" t="s">
        <v>48</v>
      </c>
      <c r="B21" s="5" t="s">
        <v>90</v>
      </c>
      <c r="C21" s="69"/>
      <c r="D21" s="70"/>
      <c r="E21" s="69"/>
      <c r="F21" s="70"/>
      <c r="G21" s="69"/>
      <c r="H21" s="70"/>
      <c r="I21" s="69"/>
      <c r="J21" s="70"/>
      <c r="K21" s="76" t="str">
        <f t="shared" si="0"/>
        <v>Encore 8 cellule(s) requise(s)</v>
      </c>
    </row>
    <row r="22" spans="1:11" ht="30" customHeight="1" x14ac:dyDescent="0.25">
      <c r="A22" s="120"/>
      <c r="B22" s="5" t="s">
        <v>91</v>
      </c>
      <c r="C22" s="71"/>
      <c r="D22" s="72"/>
      <c r="E22" s="71"/>
      <c r="F22" s="72"/>
      <c r="G22" s="71"/>
      <c r="H22" s="72"/>
      <c r="I22" s="71"/>
      <c r="J22" s="72"/>
      <c r="K22" s="76" t="str">
        <f t="shared" si="0"/>
        <v>Encore 8 cellule(s) requise(s)</v>
      </c>
    </row>
    <row r="23" spans="1:11" ht="30" customHeight="1" x14ac:dyDescent="0.25">
      <c r="A23" s="120"/>
      <c r="B23" s="5" t="s">
        <v>92</v>
      </c>
      <c r="C23" s="73" t="str">
        <f t="shared" ref="C23:J23" si="5">IF(OR(C22="",C22="N/A",C22="NC",C22="ND"),"",C21/C22)</f>
        <v/>
      </c>
      <c r="D23" s="73" t="str">
        <f t="shared" si="5"/>
        <v/>
      </c>
      <c r="E23" s="73" t="str">
        <f t="shared" si="5"/>
        <v/>
      </c>
      <c r="F23" s="73" t="str">
        <f t="shared" si="5"/>
        <v/>
      </c>
      <c r="G23" s="73" t="str">
        <f t="shared" si="5"/>
        <v/>
      </c>
      <c r="H23" s="73" t="str">
        <f t="shared" si="5"/>
        <v/>
      </c>
      <c r="I23" s="73" t="str">
        <f t="shared" si="5"/>
        <v/>
      </c>
      <c r="J23" s="73" t="str">
        <f t="shared" si="5"/>
        <v/>
      </c>
      <c r="K23" s="76" t="str">
        <f t="shared" si="0"/>
        <v/>
      </c>
    </row>
    <row r="24" spans="1:11" ht="19.899999999999999" customHeight="1" x14ac:dyDescent="0.25">
      <c r="A24" s="121" t="s">
        <v>49</v>
      </c>
      <c r="B24" s="122"/>
      <c r="C24" s="122"/>
      <c r="D24" s="122"/>
      <c r="E24" s="122"/>
      <c r="F24" s="122"/>
      <c r="G24" s="122"/>
      <c r="H24" s="122"/>
      <c r="I24" s="122"/>
      <c r="J24" s="123"/>
      <c r="K24" s="76" t="str">
        <f t="shared" si="0"/>
        <v/>
      </c>
    </row>
    <row r="25" spans="1:11" ht="30" customHeight="1" x14ac:dyDescent="0.25">
      <c r="A25" s="119" t="s">
        <v>50</v>
      </c>
      <c r="B25" s="5" t="s">
        <v>90</v>
      </c>
      <c r="C25" s="69">
        <v>2</v>
      </c>
      <c r="D25" s="70">
        <v>2</v>
      </c>
      <c r="E25" s="69"/>
      <c r="F25" s="70"/>
      <c r="G25" s="69"/>
      <c r="H25" s="70"/>
      <c r="I25" s="69"/>
      <c r="J25" s="70"/>
      <c r="K25" s="76" t="str">
        <f t="shared" si="0"/>
        <v>Encore 6 cellule(s) requise(s)</v>
      </c>
    </row>
    <row r="26" spans="1:11" ht="30" customHeight="1" x14ac:dyDescent="0.25">
      <c r="A26" s="120"/>
      <c r="B26" s="5" t="s">
        <v>91</v>
      </c>
      <c r="C26" s="71">
        <v>13</v>
      </c>
      <c r="D26" s="72">
        <v>13</v>
      </c>
      <c r="E26" s="71"/>
      <c r="F26" s="72"/>
      <c r="G26" s="71"/>
      <c r="H26" s="72"/>
      <c r="I26" s="71"/>
      <c r="J26" s="72"/>
      <c r="K26" s="76" t="str">
        <f t="shared" si="0"/>
        <v>Encore 6 cellule(s) requise(s)</v>
      </c>
    </row>
    <row r="27" spans="1:11" ht="30" customHeight="1" x14ac:dyDescent="0.25">
      <c r="A27" s="120"/>
      <c r="B27" s="5" t="s">
        <v>92</v>
      </c>
      <c r="C27" s="73">
        <f t="shared" ref="C27:J27" si="6">IF(OR(C26="",C26="N/A",C26="NC",C26="ND"),"",C25/C26)</f>
        <v>0.15384615384615385</v>
      </c>
      <c r="D27" s="73">
        <f t="shared" si="6"/>
        <v>0.15384615384615385</v>
      </c>
      <c r="E27" s="73" t="str">
        <f t="shared" si="6"/>
        <v/>
      </c>
      <c r="F27" s="73" t="str">
        <f t="shared" si="6"/>
        <v/>
      </c>
      <c r="G27" s="73" t="str">
        <f t="shared" si="6"/>
        <v/>
      </c>
      <c r="H27" s="73" t="str">
        <f t="shared" si="6"/>
        <v/>
      </c>
      <c r="I27" s="73" t="str">
        <f t="shared" si="6"/>
        <v/>
      </c>
      <c r="J27" s="73" t="str">
        <f t="shared" si="6"/>
        <v/>
      </c>
      <c r="K27" s="76" t="str">
        <f t="shared" si="0"/>
        <v/>
      </c>
    </row>
    <row r="28" spans="1:11" ht="30" customHeight="1" x14ac:dyDescent="0.25">
      <c r="A28" s="89" t="s">
        <v>51</v>
      </c>
      <c r="B28" s="5" t="s">
        <v>94</v>
      </c>
      <c r="C28" s="67">
        <v>6.34</v>
      </c>
      <c r="D28" s="68">
        <v>6.38</v>
      </c>
      <c r="E28" s="67"/>
      <c r="F28" s="68"/>
      <c r="G28" s="67"/>
      <c r="H28" s="68"/>
      <c r="I28" s="67"/>
      <c r="J28" s="68"/>
      <c r="K28" s="76" t="str">
        <f t="shared" si="0"/>
        <v>Encore 6 cellule(s) requise(s)</v>
      </c>
    </row>
    <row r="29" spans="1:11" ht="30" customHeight="1" x14ac:dyDescent="0.25">
      <c r="A29" s="119" t="s">
        <v>52</v>
      </c>
      <c r="B29" s="5" t="s">
        <v>90</v>
      </c>
      <c r="C29" s="69">
        <v>8</v>
      </c>
      <c r="D29" s="70">
        <v>12</v>
      </c>
      <c r="E29" s="69"/>
      <c r="F29" s="70"/>
      <c r="G29" s="69"/>
      <c r="H29" s="70"/>
      <c r="I29" s="69"/>
      <c r="J29" s="70"/>
      <c r="K29" s="76" t="str">
        <f t="shared" si="0"/>
        <v>Encore 6 cellule(s) requise(s)</v>
      </c>
    </row>
    <row r="30" spans="1:11" ht="30" customHeight="1" x14ac:dyDescent="0.25">
      <c r="A30" s="120"/>
      <c r="B30" s="5" t="s">
        <v>91</v>
      </c>
      <c r="C30" s="71">
        <v>815</v>
      </c>
      <c r="D30" s="72">
        <v>846</v>
      </c>
      <c r="E30" s="71"/>
      <c r="F30" s="72"/>
      <c r="G30" s="71"/>
      <c r="H30" s="72"/>
      <c r="I30" s="71"/>
      <c r="J30" s="72"/>
      <c r="K30" s="76" t="str">
        <f t="shared" si="0"/>
        <v>Encore 6 cellule(s) requise(s)</v>
      </c>
    </row>
    <row r="31" spans="1:11" ht="30" customHeight="1" x14ac:dyDescent="0.25">
      <c r="A31" s="120"/>
      <c r="B31" s="5" t="s">
        <v>92</v>
      </c>
      <c r="C31" s="73">
        <f t="shared" ref="C31:J31" si="7">IF(OR(C30="",C30="N/A",C30="NC",C30="ND"),"",C29/C30)</f>
        <v>9.8159509202453993E-3</v>
      </c>
      <c r="D31" s="73">
        <f t="shared" si="7"/>
        <v>1.4184397163120567E-2</v>
      </c>
      <c r="E31" s="73" t="str">
        <f t="shared" si="7"/>
        <v/>
      </c>
      <c r="F31" s="73" t="str">
        <f t="shared" si="7"/>
        <v/>
      </c>
      <c r="G31" s="73" t="str">
        <f t="shared" si="7"/>
        <v/>
      </c>
      <c r="H31" s="73" t="str">
        <f t="shared" si="7"/>
        <v/>
      </c>
      <c r="I31" s="73" t="str">
        <f t="shared" si="7"/>
        <v/>
      </c>
      <c r="J31" s="73" t="str">
        <f t="shared" si="7"/>
        <v/>
      </c>
      <c r="K31" s="76" t="str">
        <f t="shared" si="0"/>
        <v/>
      </c>
    </row>
    <row r="32" spans="1:11" ht="30" customHeight="1" x14ac:dyDescent="0.25">
      <c r="A32" s="89" t="s">
        <v>53</v>
      </c>
      <c r="B32" s="5" t="s">
        <v>94</v>
      </c>
      <c r="C32" s="67">
        <v>3.49</v>
      </c>
      <c r="D32" s="68">
        <v>3.84</v>
      </c>
      <c r="E32" s="67"/>
      <c r="F32" s="68"/>
      <c r="G32" s="67"/>
      <c r="H32" s="68"/>
      <c r="I32" s="67"/>
      <c r="J32" s="68"/>
      <c r="K32" s="76" t="str">
        <f t="shared" si="0"/>
        <v>Encore 6 cellule(s) requise(s)</v>
      </c>
    </row>
    <row r="33" spans="1:11" ht="30" customHeight="1" x14ac:dyDescent="0.25">
      <c r="A33" s="119" t="s">
        <v>54</v>
      </c>
      <c r="B33" s="5" t="s">
        <v>90</v>
      </c>
      <c r="C33" s="69"/>
      <c r="D33" s="70"/>
      <c r="E33" s="69"/>
      <c r="F33" s="70"/>
      <c r="G33" s="69"/>
      <c r="H33" s="70"/>
      <c r="I33" s="69"/>
      <c r="J33" s="70"/>
      <c r="K33" s="76" t="str">
        <f t="shared" si="0"/>
        <v>Encore 8 cellule(s) requise(s)</v>
      </c>
    </row>
    <row r="34" spans="1:11" ht="30" customHeight="1" x14ac:dyDescent="0.25">
      <c r="A34" s="120"/>
      <c r="B34" s="5" t="s">
        <v>91</v>
      </c>
      <c r="C34" s="71"/>
      <c r="D34" s="72"/>
      <c r="E34" s="71"/>
      <c r="F34" s="72"/>
      <c r="G34" s="71"/>
      <c r="H34" s="72"/>
      <c r="I34" s="71"/>
      <c r="J34" s="72"/>
      <c r="K34" s="76" t="str">
        <f t="shared" si="0"/>
        <v>Encore 8 cellule(s) requise(s)</v>
      </c>
    </row>
    <row r="35" spans="1:11" ht="30" customHeight="1" x14ac:dyDescent="0.25">
      <c r="A35" s="120"/>
      <c r="B35" s="5" t="s">
        <v>92</v>
      </c>
      <c r="C35" s="73" t="str">
        <f t="shared" ref="C35:J35" si="8">IF(OR(C34="",C34="N/A",C34="NC",C34="ND"),"",C33/C34)</f>
        <v/>
      </c>
      <c r="D35" s="73" t="str">
        <f t="shared" si="8"/>
        <v/>
      </c>
      <c r="E35" s="73" t="str">
        <f t="shared" si="8"/>
        <v/>
      </c>
      <c r="F35" s="73" t="str">
        <f t="shared" si="8"/>
        <v/>
      </c>
      <c r="G35" s="73" t="str">
        <f t="shared" si="8"/>
        <v/>
      </c>
      <c r="H35" s="73" t="str">
        <f t="shared" si="8"/>
        <v/>
      </c>
      <c r="I35" s="73" t="str">
        <f t="shared" si="8"/>
        <v/>
      </c>
      <c r="J35" s="73" t="str">
        <f t="shared" si="8"/>
        <v/>
      </c>
      <c r="K35" s="76" t="str">
        <f t="shared" si="0"/>
        <v/>
      </c>
    </row>
    <row r="36" spans="1:11" ht="30" customHeight="1" x14ac:dyDescent="0.25">
      <c r="A36" s="89" t="s">
        <v>55</v>
      </c>
      <c r="B36" s="5" t="s">
        <v>95</v>
      </c>
      <c r="C36" s="67"/>
      <c r="D36" s="68"/>
      <c r="E36" s="67"/>
      <c r="F36" s="68"/>
      <c r="G36" s="67"/>
      <c r="H36" s="68"/>
      <c r="I36" s="67"/>
      <c r="J36" s="68"/>
      <c r="K36" s="76" t="str">
        <f t="shared" si="0"/>
        <v>Encore 8 cellule(s) requise(s)</v>
      </c>
    </row>
    <row r="37" spans="1:11" ht="30" customHeight="1" x14ac:dyDescent="0.25">
      <c r="A37" s="119" t="s">
        <v>56</v>
      </c>
      <c r="B37" s="5" t="s">
        <v>90</v>
      </c>
      <c r="C37" s="69">
        <v>1016</v>
      </c>
      <c r="D37" s="70">
        <v>1102</v>
      </c>
      <c r="E37" s="69"/>
      <c r="F37" s="70"/>
      <c r="G37" s="69"/>
      <c r="H37" s="70"/>
      <c r="I37" s="69"/>
      <c r="J37" s="70"/>
      <c r="K37" s="76" t="str">
        <f t="shared" si="0"/>
        <v>Encore 6 cellule(s) requise(s)</v>
      </c>
    </row>
    <row r="38" spans="1:11" ht="30" customHeight="1" x14ac:dyDescent="0.25">
      <c r="A38" s="120"/>
      <c r="B38" s="5" t="s">
        <v>91</v>
      </c>
      <c r="C38" s="71">
        <v>444333</v>
      </c>
      <c r="D38" s="72">
        <v>444333</v>
      </c>
      <c r="E38" s="71"/>
      <c r="F38" s="72"/>
      <c r="G38" s="71"/>
      <c r="H38" s="72"/>
      <c r="I38" s="71"/>
      <c r="J38" s="72"/>
      <c r="K38" s="76" t="str">
        <f t="shared" si="0"/>
        <v>Encore 6 cellule(s) requise(s)</v>
      </c>
    </row>
    <row r="39" spans="1:11" ht="30" customHeight="1" x14ac:dyDescent="0.25">
      <c r="A39" s="120"/>
      <c r="B39" s="5" t="s">
        <v>92</v>
      </c>
      <c r="C39" s="73">
        <f t="shared" ref="C39:J39" si="9">IF(OR(C38="",C38="N/A",C38="NC",C38="ND"),"",C37/C38)</f>
        <v>2.286573358269586E-3</v>
      </c>
      <c r="D39" s="73">
        <f t="shared" si="9"/>
        <v>2.4801218905640588E-3</v>
      </c>
      <c r="E39" s="73" t="str">
        <f t="shared" si="9"/>
        <v/>
      </c>
      <c r="F39" s="73" t="str">
        <f t="shared" si="9"/>
        <v/>
      </c>
      <c r="G39" s="73" t="str">
        <f t="shared" si="9"/>
        <v/>
      </c>
      <c r="H39" s="73" t="str">
        <f t="shared" si="9"/>
        <v/>
      </c>
      <c r="I39" s="73" t="str">
        <f t="shared" si="9"/>
        <v/>
      </c>
      <c r="J39" s="73" t="str">
        <f t="shared" si="9"/>
        <v/>
      </c>
      <c r="K39" s="76" t="str">
        <f t="shared" si="0"/>
        <v/>
      </c>
    </row>
    <row r="40" spans="1:11" ht="30" customHeight="1" x14ac:dyDescent="0.25">
      <c r="A40" s="119" t="s">
        <v>57</v>
      </c>
      <c r="B40" s="5" t="s">
        <v>90</v>
      </c>
      <c r="C40" s="69"/>
      <c r="D40" s="70"/>
      <c r="E40" s="69"/>
      <c r="F40" s="70"/>
      <c r="G40" s="69"/>
      <c r="H40" s="70"/>
      <c r="I40" s="69"/>
      <c r="J40" s="70"/>
      <c r="K40" s="76" t="str">
        <f t="shared" si="0"/>
        <v>Encore 8 cellule(s) requise(s)</v>
      </c>
    </row>
    <row r="41" spans="1:11" ht="30" customHeight="1" x14ac:dyDescent="0.25">
      <c r="A41" s="120"/>
      <c r="B41" s="5" t="s">
        <v>91</v>
      </c>
      <c r="C41" s="71"/>
      <c r="D41" s="72"/>
      <c r="E41" s="71"/>
      <c r="F41" s="72"/>
      <c r="G41" s="71"/>
      <c r="H41" s="72"/>
      <c r="I41" s="71"/>
      <c r="J41" s="72"/>
      <c r="K41" s="76" t="str">
        <f t="shared" si="0"/>
        <v>Encore 8 cellule(s) requise(s)</v>
      </c>
    </row>
    <row r="42" spans="1:11" ht="30" customHeight="1" x14ac:dyDescent="0.25">
      <c r="A42" s="120"/>
      <c r="B42" s="5" t="s">
        <v>92</v>
      </c>
      <c r="C42" s="73" t="str">
        <f t="shared" ref="C42:J42" si="10">IF(OR(C41="",C41="N/A",C41="NC",C41="ND"),"",C40/C41)</f>
        <v/>
      </c>
      <c r="D42" s="73" t="str">
        <f t="shared" si="10"/>
        <v/>
      </c>
      <c r="E42" s="73" t="str">
        <f t="shared" si="10"/>
        <v/>
      </c>
      <c r="F42" s="73" t="str">
        <f t="shared" si="10"/>
        <v/>
      </c>
      <c r="G42" s="73" t="str">
        <f t="shared" si="10"/>
        <v/>
      </c>
      <c r="H42" s="73" t="str">
        <f t="shared" si="10"/>
        <v/>
      </c>
      <c r="I42" s="73" t="str">
        <f t="shared" si="10"/>
        <v/>
      </c>
      <c r="J42" s="73" t="str">
        <f t="shared" si="10"/>
        <v/>
      </c>
      <c r="K42" s="76" t="str">
        <f t="shared" si="0"/>
        <v/>
      </c>
    </row>
    <row r="43" spans="1:11" x14ac:dyDescent="0.25">
      <c r="A43" s="81"/>
      <c r="B43" s="81"/>
    </row>
  </sheetData>
  <sheetProtection sheet="1" selectLockedCells="1"/>
  <mergeCells count="16">
    <mergeCell ref="I1:J1"/>
    <mergeCell ref="G1:H1"/>
    <mergeCell ref="E1:F1"/>
    <mergeCell ref="C1:D1"/>
    <mergeCell ref="A4:A6"/>
    <mergeCell ref="A3:J3"/>
    <mergeCell ref="A24:J24"/>
    <mergeCell ref="A21:A23"/>
    <mergeCell ref="A7:A9"/>
    <mergeCell ref="A10:A12"/>
    <mergeCell ref="A15:A17"/>
    <mergeCell ref="A37:A39"/>
    <mergeCell ref="A40:A42"/>
    <mergeCell ref="A33:A35"/>
    <mergeCell ref="A29:A31"/>
    <mergeCell ref="A25:A2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4354C-F93B-4826-AB93-5F093A78F408}">
  <dimension ref="A1:K25"/>
  <sheetViews>
    <sheetView showGridLines="0" topLeftCell="A4" zoomScale="80" zoomScaleNormal="80" workbookViewId="0">
      <selection activeCell="C4" sqref="C4"/>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24" t="s">
        <v>85</v>
      </c>
      <c r="D1" s="124"/>
      <c r="E1" s="124" t="s">
        <v>86</v>
      </c>
      <c r="F1" s="124"/>
      <c r="G1" s="124" t="s">
        <v>87</v>
      </c>
      <c r="H1" s="124"/>
      <c r="I1" s="124" t="s">
        <v>18</v>
      </c>
      <c r="J1" s="124"/>
    </row>
    <row r="2" spans="1:11" ht="19.899999999999999" customHeight="1" x14ac:dyDescent="0.25">
      <c r="A2" s="4"/>
      <c r="B2" s="4"/>
      <c r="C2" s="7" t="s">
        <v>88</v>
      </c>
      <c r="D2" s="7" t="s">
        <v>89</v>
      </c>
      <c r="E2" s="7" t="s">
        <v>88</v>
      </c>
      <c r="F2" s="7" t="s">
        <v>89</v>
      </c>
      <c r="G2" s="7" t="s">
        <v>88</v>
      </c>
      <c r="H2" s="7" t="s">
        <v>89</v>
      </c>
      <c r="I2" s="7" t="s">
        <v>88</v>
      </c>
      <c r="J2" s="6" t="s">
        <v>89</v>
      </c>
    </row>
    <row r="3" spans="1:11" ht="19.899999999999999" customHeight="1" x14ac:dyDescent="0.25">
      <c r="A3" s="121" t="s">
        <v>34</v>
      </c>
      <c r="B3" s="122"/>
      <c r="C3" s="122"/>
      <c r="D3" s="122"/>
      <c r="E3" s="122"/>
      <c r="F3" s="122"/>
      <c r="G3" s="122"/>
      <c r="H3" s="122"/>
      <c r="I3" s="122"/>
      <c r="J3" s="123"/>
    </row>
    <row r="4" spans="1:11" ht="30" customHeight="1" x14ac:dyDescent="0.25">
      <c r="A4" s="125" t="s">
        <v>58</v>
      </c>
      <c r="B4" s="8" t="s">
        <v>90</v>
      </c>
      <c r="C4" s="69"/>
      <c r="D4" s="70"/>
      <c r="E4" s="69"/>
      <c r="F4" s="70"/>
      <c r="G4" s="69"/>
      <c r="H4" s="70"/>
      <c r="I4" s="69"/>
      <c r="J4" s="70"/>
      <c r="K4" s="76" t="str">
        <f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Encore 8 cellule(s) requise(s)</v>
      </c>
    </row>
    <row r="5" spans="1:11" ht="30" customHeight="1" x14ac:dyDescent="0.25">
      <c r="A5" s="126"/>
      <c r="B5" s="5" t="s">
        <v>91</v>
      </c>
      <c r="C5" s="71"/>
      <c r="D5" s="72"/>
      <c r="E5" s="71"/>
      <c r="F5" s="72"/>
      <c r="G5" s="71"/>
      <c r="H5" s="72"/>
      <c r="I5" s="71"/>
      <c r="J5" s="72"/>
      <c r="K5" s="76" t="str">
        <f t="shared" ref="K5:K25"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Encore 8 cellule(s) requise(s)</v>
      </c>
    </row>
    <row r="6" spans="1:11" ht="30" customHeight="1" x14ac:dyDescent="0.25">
      <c r="A6" s="119"/>
      <c r="B6" s="5" t="s">
        <v>92</v>
      </c>
      <c r="C6" s="73" t="str">
        <f t="shared" ref="C6:J6" si="1">IF(OR(C5="",C5="N/A",C5="NC",C5="ND"),"",C4/C5)</f>
        <v/>
      </c>
      <c r="D6" s="73" t="str">
        <f t="shared" si="1"/>
        <v/>
      </c>
      <c r="E6" s="73" t="str">
        <f t="shared" si="1"/>
        <v/>
      </c>
      <c r="F6" s="73" t="str">
        <f t="shared" si="1"/>
        <v/>
      </c>
      <c r="G6" s="73" t="str">
        <f t="shared" si="1"/>
        <v/>
      </c>
      <c r="H6" s="73" t="str">
        <f t="shared" si="1"/>
        <v/>
      </c>
      <c r="I6" s="73" t="str">
        <f t="shared" si="1"/>
        <v/>
      </c>
      <c r="J6" s="73" t="str">
        <f t="shared" si="1"/>
        <v/>
      </c>
      <c r="K6" s="76" t="str">
        <f t="shared" si="0"/>
        <v/>
      </c>
    </row>
    <row r="7" spans="1:11" ht="30" customHeight="1" x14ac:dyDescent="0.25">
      <c r="A7" s="89" t="s">
        <v>59</v>
      </c>
      <c r="B7" s="9" t="s">
        <v>95</v>
      </c>
      <c r="C7" s="67"/>
      <c r="D7" s="68"/>
      <c r="E7" s="67"/>
      <c r="F7" s="68"/>
      <c r="G7" s="67"/>
      <c r="H7" s="68"/>
      <c r="I7" s="67"/>
      <c r="J7" s="68"/>
      <c r="K7" s="76" t="str">
        <f t="shared" si="0"/>
        <v>Encore 8 cellule(s) requise(s)</v>
      </c>
    </row>
    <row r="8" spans="1:11" ht="19.899999999999999" customHeight="1" x14ac:dyDescent="0.25">
      <c r="A8" s="121" t="s">
        <v>49</v>
      </c>
      <c r="B8" s="122"/>
      <c r="C8" s="122"/>
      <c r="D8" s="122"/>
      <c r="E8" s="122"/>
      <c r="F8" s="122"/>
      <c r="G8" s="122"/>
      <c r="H8" s="122"/>
      <c r="I8" s="122"/>
      <c r="J8" s="123"/>
      <c r="K8" s="76" t="str">
        <f t="shared" si="0"/>
        <v/>
      </c>
    </row>
    <row r="9" spans="1:11" ht="30" customHeight="1" x14ac:dyDescent="0.25">
      <c r="A9" s="125" t="s">
        <v>60</v>
      </c>
      <c r="B9" s="5" t="s">
        <v>90</v>
      </c>
      <c r="C9" s="69"/>
      <c r="D9" s="70"/>
      <c r="E9" s="69"/>
      <c r="F9" s="70"/>
      <c r="G9" s="69"/>
      <c r="H9" s="70"/>
      <c r="I9" s="69"/>
      <c r="J9" s="70"/>
      <c r="K9" s="76" t="str">
        <f t="shared" si="0"/>
        <v>Encore 8 cellule(s) requise(s)</v>
      </c>
    </row>
    <row r="10" spans="1:11" ht="30" customHeight="1" x14ac:dyDescent="0.25">
      <c r="A10" s="126"/>
      <c r="B10" s="5" t="s">
        <v>91</v>
      </c>
      <c r="C10" s="71"/>
      <c r="D10" s="72"/>
      <c r="E10" s="71"/>
      <c r="F10" s="72"/>
      <c r="G10" s="71"/>
      <c r="H10" s="72"/>
      <c r="I10" s="71"/>
      <c r="J10" s="72"/>
      <c r="K10" s="76" t="str">
        <f t="shared" si="0"/>
        <v>Encore 8 cellule(s) requise(s)</v>
      </c>
    </row>
    <row r="11" spans="1:11" ht="30" customHeight="1" x14ac:dyDescent="0.25">
      <c r="A11" s="119"/>
      <c r="B11" s="5" t="s">
        <v>92</v>
      </c>
      <c r="C11" s="73" t="str">
        <f t="shared" ref="C11:J11" si="2">IF(OR(C10="",C10="N/A",C10="NC",C10="ND"),"",C9/C10)</f>
        <v/>
      </c>
      <c r="D11" s="73" t="str">
        <f t="shared" si="2"/>
        <v/>
      </c>
      <c r="E11" s="73" t="str">
        <f t="shared" si="2"/>
        <v/>
      </c>
      <c r="F11" s="73" t="str">
        <f t="shared" si="2"/>
        <v/>
      </c>
      <c r="G11" s="73" t="str">
        <f t="shared" si="2"/>
        <v/>
      </c>
      <c r="H11" s="73" t="str">
        <f t="shared" si="2"/>
        <v/>
      </c>
      <c r="I11" s="73" t="str">
        <f t="shared" si="2"/>
        <v/>
      </c>
      <c r="J11" s="73" t="str">
        <f t="shared" si="2"/>
        <v/>
      </c>
      <c r="K11" s="76" t="str">
        <f t="shared" si="0"/>
        <v/>
      </c>
    </row>
    <row r="12" spans="1:11" ht="30" customHeight="1" x14ac:dyDescent="0.25">
      <c r="A12" s="89" t="s">
        <v>61</v>
      </c>
      <c r="B12" s="5" t="s">
        <v>95</v>
      </c>
      <c r="C12" s="67"/>
      <c r="D12" s="68"/>
      <c r="E12" s="67"/>
      <c r="F12" s="68"/>
      <c r="G12" s="67"/>
      <c r="H12" s="68"/>
      <c r="I12" s="67"/>
      <c r="J12" s="68"/>
      <c r="K12" s="76" t="str">
        <f t="shared" si="0"/>
        <v>Encore 8 cellule(s) requise(s)</v>
      </c>
    </row>
    <row r="13" spans="1:11" ht="30" customHeight="1" x14ac:dyDescent="0.25">
      <c r="A13" s="89" t="s">
        <v>62</v>
      </c>
      <c r="B13" s="5" t="s">
        <v>95</v>
      </c>
      <c r="C13" s="67"/>
      <c r="D13" s="67"/>
      <c r="E13" s="67"/>
      <c r="F13" s="67"/>
      <c r="G13" s="67"/>
      <c r="H13" s="67"/>
      <c r="I13" s="67"/>
      <c r="J13" s="67"/>
      <c r="K13" s="76" t="str">
        <f t="shared" si="0"/>
        <v>Encore 8 cellule(s) requise(s)</v>
      </c>
    </row>
    <row r="14" spans="1:11" ht="30" customHeight="1" x14ac:dyDescent="0.25">
      <c r="A14" s="125" t="s">
        <v>63</v>
      </c>
      <c r="B14" s="5" t="s">
        <v>90</v>
      </c>
      <c r="C14" s="69"/>
      <c r="D14" s="70"/>
      <c r="E14" s="69"/>
      <c r="F14" s="70"/>
      <c r="G14" s="69"/>
      <c r="H14" s="70"/>
      <c r="I14" s="69"/>
      <c r="J14" s="70"/>
      <c r="K14" s="76" t="str">
        <f t="shared" si="0"/>
        <v>Encore 8 cellule(s) requise(s)</v>
      </c>
    </row>
    <row r="15" spans="1:11" ht="30" customHeight="1" x14ac:dyDescent="0.25">
      <c r="A15" s="126"/>
      <c r="B15" s="5" t="s">
        <v>91</v>
      </c>
      <c r="C15" s="71"/>
      <c r="D15" s="72"/>
      <c r="E15" s="71"/>
      <c r="F15" s="72"/>
      <c r="G15" s="71"/>
      <c r="H15" s="72"/>
      <c r="I15" s="71"/>
      <c r="J15" s="72"/>
      <c r="K15" s="76" t="str">
        <f t="shared" si="0"/>
        <v>Encore 8 cellule(s) requise(s)</v>
      </c>
    </row>
    <row r="16" spans="1:11" ht="30" customHeight="1" x14ac:dyDescent="0.25">
      <c r="A16" s="119"/>
      <c r="B16" s="5" t="s">
        <v>92</v>
      </c>
      <c r="C16" s="73" t="str">
        <f t="shared" ref="C16:J16" si="3">IF(OR(C15="",C15="N/A",C15="NC",C15="ND"),"",C14/C15)</f>
        <v/>
      </c>
      <c r="D16" s="73" t="str">
        <f t="shared" si="3"/>
        <v/>
      </c>
      <c r="E16" s="73" t="str">
        <f t="shared" si="3"/>
        <v/>
      </c>
      <c r="F16" s="73" t="str">
        <f t="shared" si="3"/>
        <v/>
      </c>
      <c r="G16" s="73" t="str">
        <f t="shared" si="3"/>
        <v/>
      </c>
      <c r="H16" s="73" t="str">
        <f t="shared" si="3"/>
        <v/>
      </c>
      <c r="I16" s="73" t="str">
        <f t="shared" si="3"/>
        <v/>
      </c>
      <c r="J16" s="73" t="str">
        <f t="shared" si="3"/>
        <v/>
      </c>
      <c r="K16" s="76" t="str">
        <f t="shared" si="0"/>
        <v/>
      </c>
    </row>
    <row r="17" spans="1:11" ht="30" customHeight="1" x14ac:dyDescent="0.25">
      <c r="A17" s="125" t="s">
        <v>64</v>
      </c>
      <c r="B17" s="8" t="s">
        <v>90</v>
      </c>
      <c r="C17" s="69"/>
      <c r="D17" s="70"/>
      <c r="E17" s="69"/>
      <c r="F17" s="70"/>
      <c r="G17" s="69"/>
      <c r="H17" s="70"/>
      <c r="I17" s="69"/>
      <c r="J17" s="70"/>
      <c r="K17" s="76" t="str">
        <f t="shared" si="0"/>
        <v>Encore 8 cellule(s) requise(s)</v>
      </c>
    </row>
    <row r="18" spans="1:11" ht="30" customHeight="1" x14ac:dyDescent="0.25">
      <c r="A18" s="126"/>
      <c r="B18" s="5" t="s">
        <v>91</v>
      </c>
      <c r="C18" s="71"/>
      <c r="D18" s="72"/>
      <c r="E18" s="71"/>
      <c r="F18" s="72"/>
      <c r="G18" s="71"/>
      <c r="H18" s="72"/>
      <c r="I18" s="71"/>
      <c r="J18" s="72"/>
      <c r="K18" s="76" t="str">
        <f t="shared" si="0"/>
        <v>Encore 8 cellule(s) requise(s)</v>
      </c>
    </row>
    <row r="19" spans="1:11" ht="30" customHeight="1" x14ac:dyDescent="0.25">
      <c r="A19" s="119"/>
      <c r="B19" s="5" t="s">
        <v>92</v>
      </c>
      <c r="C19" s="73" t="str">
        <f t="shared" ref="C19:J19" si="4">IF(OR(C18="",C18="N/A",C18="NC",C18="ND"),"",C17/C18)</f>
        <v/>
      </c>
      <c r="D19" s="73" t="str">
        <f t="shared" si="4"/>
        <v/>
      </c>
      <c r="E19" s="73" t="str">
        <f t="shared" si="4"/>
        <v/>
      </c>
      <c r="F19" s="73" t="str">
        <f t="shared" si="4"/>
        <v/>
      </c>
      <c r="G19" s="73" t="str">
        <f t="shared" si="4"/>
        <v/>
      </c>
      <c r="H19" s="73" t="str">
        <f t="shared" si="4"/>
        <v/>
      </c>
      <c r="I19" s="73" t="str">
        <f t="shared" si="4"/>
        <v/>
      </c>
      <c r="J19" s="73" t="str">
        <f t="shared" si="4"/>
        <v/>
      </c>
      <c r="K19" s="76" t="str">
        <f t="shared" si="0"/>
        <v/>
      </c>
    </row>
    <row r="20" spans="1:11" ht="30" customHeight="1" x14ac:dyDescent="0.25">
      <c r="A20" s="125" t="s">
        <v>65</v>
      </c>
      <c r="B20" s="8" t="s">
        <v>90</v>
      </c>
      <c r="C20" s="69"/>
      <c r="D20" s="70"/>
      <c r="E20" s="69"/>
      <c r="F20" s="70"/>
      <c r="G20" s="69"/>
      <c r="H20" s="70"/>
      <c r="I20" s="69"/>
      <c r="J20" s="70"/>
      <c r="K20" s="76" t="str">
        <f t="shared" si="0"/>
        <v>Encore 8 cellule(s) requise(s)</v>
      </c>
    </row>
    <row r="21" spans="1:11" ht="30" customHeight="1" x14ac:dyDescent="0.25">
      <c r="A21" s="126"/>
      <c r="B21" s="5" t="s">
        <v>91</v>
      </c>
      <c r="C21" s="71"/>
      <c r="D21" s="72"/>
      <c r="E21" s="71"/>
      <c r="F21" s="72"/>
      <c r="G21" s="71"/>
      <c r="H21" s="72"/>
      <c r="I21" s="71"/>
      <c r="J21" s="72"/>
      <c r="K21" s="76" t="str">
        <f t="shared" si="0"/>
        <v>Encore 8 cellule(s) requise(s)</v>
      </c>
    </row>
    <row r="22" spans="1:11" ht="30" customHeight="1" x14ac:dyDescent="0.25">
      <c r="A22" s="119"/>
      <c r="B22" s="5" t="s">
        <v>92</v>
      </c>
      <c r="C22" s="73" t="str">
        <f t="shared" ref="C22:J22" si="5">IF(OR(C21="",C21="N/A",C21="NC",C21="ND"),"",C20/C21)</f>
        <v/>
      </c>
      <c r="D22" s="73" t="str">
        <f t="shared" si="5"/>
        <v/>
      </c>
      <c r="E22" s="73" t="str">
        <f t="shared" si="5"/>
        <v/>
      </c>
      <c r="F22" s="73" t="str">
        <f t="shared" si="5"/>
        <v/>
      </c>
      <c r="G22" s="73" t="str">
        <f t="shared" si="5"/>
        <v/>
      </c>
      <c r="H22" s="73" t="str">
        <f t="shared" si="5"/>
        <v/>
      </c>
      <c r="I22" s="73" t="str">
        <f t="shared" si="5"/>
        <v/>
      </c>
      <c r="J22" s="73" t="str">
        <f t="shared" si="5"/>
        <v/>
      </c>
      <c r="K22" s="76" t="str">
        <f t="shared" si="0"/>
        <v/>
      </c>
    </row>
    <row r="23" spans="1:11" ht="30" customHeight="1" x14ac:dyDescent="0.25">
      <c r="A23" s="125" t="s">
        <v>66</v>
      </c>
      <c r="B23" s="8" t="s">
        <v>90</v>
      </c>
      <c r="C23" s="69"/>
      <c r="D23" s="70"/>
      <c r="E23" s="69"/>
      <c r="F23" s="70"/>
      <c r="G23" s="69"/>
      <c r="H23" s="70"/>
      <c r="I23" s="69"/>
      <c r="J23" s="70"/>
      <c r="K23" s="76" t="str">
        <f t="shared" si="0"/>
        <v>Encore 8 cellule(s) requise(s)</v>
      </c>
    </row>
    <row r="24" spans="1:11" ht="30" customHeight="1" x14ac:dyDescent="0.25">
      <c r="A24" s="126"/>
      <c r="B24" s="5" t="s">
        <v>91</v>
      </c>
      <c r="C24" s="71"/>
      <c r="D24" s="72"/>
      <c r="E24" s="71"/>
      <c r="F24" s="72"/>
      <c r="G24" s="71"/>
      <c r="H24" s="72"/>
      <c r="I24" s="71"/>
      <c r="J24" s="72"/>
      <c r="K24" s="76" t="str">
        <f t="shared" si="0"/>
        <v>Encore 8 cellule(s) requise(s)</v>
      </c>
    </row>
    <row r="25" spans="1:11" ht="30" customHeight="1" x14ac:dyDescent="0.25">
      <c r="A25" s="119"/>
      <c r="B25" s="5" t="s">
        <v>92</v>
      </c>
      <c r="C25" s="73" t="str">
        <f t="shared" ref="C25:J25" si="6">IF(OR(C24="",C24="N/A",C24="NC",C24="ND"),"",C23/C24)</f>
        <v/>
      </c>
      <c r="D25" s="73" t="str">
        <f t="shared" si="6"/>
        <v/>
      </c>
      <c r="E25" s="73" t="str">
        <f t="shared" si="6"/>
        <v/>
      </c>
      <c r="F25" s="73" t="str">
        <f t="shared" si="6"/>
        <v/>
      </c>
      <c r="G25" s="73" t="str">
        <f t="shared" si="6"/>
        <v/>
      </c>
      <c r="H25" s="73" t="str">
        <f t="shared" si="6"/>
        <v/>
      </c>
      <c r="I25" s="73" t="str">
        <f t="shared" si="6"/>
        <v/>
      </c>
      <c r="J25" s="73" t="str">
        <f t="shared" si="6"/>
        <v/>
      </c>
      <c r="K25" s="76" t="str">
        <f t="shared" si="0"/>
        <v/>
      </c>
    </row>
  </sheetData>
  <sheetProtection sheet="1" selectLockedCells="1"/>
  <mergeCells count="12">
    <mergeCell ref="A4:A6"/>
    <mergeCell ref="C1:D1"/>
    <mergeCell ref="E1:F1"/>
    <mergeCell ref="G1:H1"/>
    <mergeCell ref="I1:J1"/>
    <mergeCell ref="A3:J3"/>
    <mergeCell ref="A23:A25"/>
    <mergeCell ref="A17:A19"/>
    <mergeCell ref="A20:A22"/>
    <mergeCell ref="A14:A16"/>
    <mergeCell ref="A8:J8"/>
    <mergeCell ref="A9:A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A2B25-94F9-4BF2-B720-37604BF60DBF}">
  <dimension ref="A1:I40"/>
  <sheetViews>
    <sheetView showGridLines="0" topLeftCell="A10" zoomScale="80" zoomScaleNormal="80" workbookViewId="0">
      <selection activeCell="E24" sqref="E24"/>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24" t="s">
        <v>85</v>
      </c>
      <c r="D1" s="124"/>
      <c r="E1" s="124" t="s">
        <v>86</v>
      </c>
      <c r="F1" s="124"/>
      <c r="G1" s="124" t="s">
        <v>87</v>
      </c>
      <c r="H1" s="124"/>
    </row>
    <row r="2" spans="1:9" ht="19.899999999999999" customHeight="1" x14ac:dyDescent="0.25">
      <c r="A2" s="4"/>
      <c r="B2" s="4"/>
      <c r="C2" s="7" t="s">
        <v>88</v>
      </c>
      <c r="D2" s="7" t="s">
        <v>89</v>
      </c>
      <c r="E2" s="7" t="s">
        <v>88</v>
      </c>
      <c r="F2" s="7" t="s">
        <v>89</v>
      </c>
      <c r="G2" s="7" t="s">
        <v>88</v>
      </c>
      <c r="H2" s="7" t="s">
        <v>89</v>
      </c>
    </row>
    <row r="3" spans="1:9" ht="19.899999999999999" customHeight="1" x14ac:dyDescent="0.25">
      <c r="A3" s="121" t="s">
        <v>34</v>
      </c>
      <c r="B3" s="122"/>
      <c r="C3" s="122"/>
      <c r="D3" s="122"/>
      <c r="E3" s="122"/>
      <c r="F3" s="122"/>
      <c r="G3" s="122"/>
      <c r="H3" s="123"/>
    </row>
    <row r="4" spans="1:9" ht="30" customHeight="1" x14ac:dyDescent="0.25">
      <c r="A4" s="125" t="s">
        <v>68</v>
      </c>
      <c r="B4" s="8" t="s">
        <v>90</v>
      </c>
      <c r="C4" s="69"/>
      <c r="D4" s="70"/>
      <c r="E4" s="69"/>
      <c r="F4" s="70"/>
      <c r="G4" s="69"/>
      <c r="H4" s="70"/>
      <c r="I4" s="80" t="str">
        <f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Encore 6 cellule(s) requise(s)</v>
      </c>
    </row>
    <row r="5" spans="1:9" ht="30" customHeight="1" x14ac:dyDescent="0.25">
      <c r="A5" s="126"/>
      <c r="B5" s="5" t="s">
        <v>91</v>
      </c>
      <c r="C5" s="71"/>
      <c r="D5" s="72"/>
      <c r="E5" s="71"/>
      <c r="F5" s="72"/>
      <c r="G5" s="71"/>
      <c r="H5" s="72"/>
      <c r="I5" s="80" t="str">
        <f t="shared" ref="I5:I40"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Encore 6 cellule(s) requise(s)</v>
      </c>
    </row>
    <row r="6" spans="1:9" ht="30" customHeight="1" x14ac:dyDescent="0.25">
      <c r="A6" s="119"/>
      <c r="B6" s="5" t="s">
        <v>92</v>
      </c>
      <c r="C6" s="73" t="str">
        <f t="shared" ref="C6:H6" si="1">IF(OR(C5="",C5="N/A",C5="NC",C5="ND"),"",C4/C5)</f>
        <v/>
      </c>
      <c r="D6" s="73" t="str">
        <f t="shared" si="1"/>
        <v/>
      </c>
      <c r="E6" s="73" t="str">
        <f t="shared" si="1"/>
        <v/>
      </c>
      <c r="F6" s="73" t="str">
        <f t="shared" si="1"/>
        <v/>
      </c>
      <c r="G6" s="73" t="str">
        <f t="shared" si="1"/>
        <v/>
      </c>
      <c r="H6" s="73" t="str">
        <f t="shared" si="1"/>
        <v/>
      </c>
      <c r="I6" s="80" t="str">
        <f t="shared" si="0"/>
        <v/>
      </c>
    </row>
    <row r="7" spans="1:9" ht="30" customHeight="1" x14ac:dyDescent="0.25">
      <c r="A7" s="127" t="s">
        <v>69</v>
      </c>
      <c r="B7" s="8" t="s">
        <v>90</v>
      </c>
      <c r="C7" s="69"/>
      <c r="D7" s="70"/>
      <c r="E7" s="69"/>
      <c r="F7" s="70"/>
      <c r="G7" s="69"/>
      <c r="H7" s="70"/>
      <c r="I7" s="80" t="str">
        <f t="shared" si="0"/>
        <v/>
      </c>
    </row>
    <row r="8" spans="1:9" ht="30" customHeight="1" x14ac:dyDescent="0.25">
      <c r="A8" s="128"/>
      <c r="B8" s="5" t="s">
        <v>91</v>
      </c>
      <c r="C8" s="71"/>
      <c r="D8" s="72"/>
      <c r="E8" s="71"/>
      <c r="F8" s="72"/>
      <c r="G8" s="71"/>
      <c r="H8" s="72"/>
      <c r="I8" s="80" t="str">
        <f t="shared" si="0"/>
        <v/>
      </c>
    </row>
    <row r="9" spans="1:9" ht="30" customHeight="1" x14ac:dyDescent="0.25">
      <c r="A9" s="129"/>
      <c r="B9" s="5" t="s">
        <v>92</v>
      </c>
      <c r="C9" s="73" t="str">
        <f t="shared" ref="C9:H9" si="2">IF(OR(C8="",C8="N/A",C8="NC",C8="ND"),"",C7/C8)</f>
        <v/>
      </c>
      <c r="D9" s="73" t="str">
        <f t="shared" si="2"/>
        <v/>
      </c>
      <c r="E9" s="73" t="str">
        <f t="shared" si="2"/>
        <v/>
      </c>
      <c r="F9" s="73" t="str">
        <f t="shared" si="2"/>
        <v/>
      </c>
      <c r="G9" s="73" t="str">
        <f t="shared" si="2"/>
        <v/>
      </c>
      <c r="H9" s="73" t="str">
        <f t="shared" si="2"/>
        <v/>
      </c>
      <c r="I9" s="80" t="str">
        <f t="shared" si="0"/>
        <v/>
      </c>
    </row>
    <row r="10" spans="1:9" ht="30" customHeight="1" x14ac:dyDescent="0.25">
      <c r="A10" s="127" t="s">
        <v>70</v>
      </c>
      <c r="B10" s="8" t="s">
        <v>90</v>
      </c>
      <c r="C10" s="69"/>
      <c r="D10" s="70"/>
      <c r="E10" s="69"/>
      <c r="F10" s="70"/>
      <c r="G10" s="69"/>
      <c r="H10" s="70"/>
      <c r="I10" s="80" t="str">
        <f t="shared" si="0"/>
        <v/>
      </c>
    </row>
    <row r="11" spans="1:9" ht="30" customHeight="1" x14ac:dyDescent="0.25">
      <c r="A11" s="128"/>
      <c r="B11" s="5" t="s">
        <v>91</v>
      </c>
      <c r="C11" s="71"/>
      <c r="D11" s="72"/>
      <c r="E11" s="71"/>
      <c r="F11" s="72"/>
      <c r="G11" s="71"/>
      <c r="H11" s="72"/>
      <c r="I11" s="80" t="str">
        <f t="shared" si="0"/>
        <v/>
      </c>
    </row>
    <row r="12" spans="1:9" ht="30" customHeight="1" x14ac:dyDescent="0.25">
      <c r="A12" s="129"/>
      <c r="B12" s="5" t="s">
        <v>92</v>
      </c>
      <c r="C12" s="73" t="str">
        <f t="shared" ref="C12:H12" si="3">IF(OR(C11="",C11="N/A",C11="NC",C11="ND"),"",C10/C11)</f>
        <v/>
      </c>
      <c r="D12" s="73" t="str">
        <f t="shared" si="3"/>
        <v/>
      </c>
      <c r="E12" s="73" t="str">
        <f t="shared" si="3"/>
        <v/>
      </c>
      <c r="F12" s="73" t="str">
        <f t="shared" si="3"/>
        <v/>
      </c>
      <c r="G12" s="73" t="str">
        <f t="shared" si="3"/>
        <v/>
      </c>
      <c r="H12" s="73" t="str">
        <f t="shared" si="3"/>
        <v/>
      </c>
      <c r="I12" s="80" t="str">
        <f t="shared" si="0"/>
        <v/>
      </c>
    </row>
    <row r="13" spans="1:9" ht="30" customHeight="1" x14ac:dyDescent="0.25">
      <c r="A13" s="125" t="s">
        <v>71</v>
      </c>
      <c r="B13" s="8" t="s">
        <v>90</v>
      </c>
      <c r="C13" s="69"/>
      <c r="D13" s="70"/>
      <c r="E13" s="69"/>
      <c r="F13" s="70"/>
      <c r="G13" s="69"/>
      <c r="H13" s="70"/>
      <c r="I13" s="80" t="str">
        <f t="shared" si="0"/>
        <v>Encore 6 cellule(s) requise(s)</v>
      </c>
    </row>
    <row r="14" spans="1:9" ht="30" customHeight="1" x14ac:dyDescent="0.25">
      <c r="A14" s="126"/>
      <c r="B14" s="5" t="s">
        <v>91</v>
      </c>
      <c r="C14" s="71"/>
      <c r="D14" s="72"/>
      <c r="E14" s="71"/>
      <c r="F14" s="72"/>
      <c r="G14" s="71"/>
      <c r="H14" s="72"/>
      <c r="I14" s="80" t="str">
        <f t="shared" si="0"/>
        <v>Encore 6 cellule(s) requise(s)</v>
      </c>
    </row>
    <row r="15" spans="1:9" ht="30" customHeight="1" x14ac:dyDescent="0.25">
      <c r="A15" s="119"/>
      <c r="B15" s="5" t="s">
        <v>92</v>
      </c>
      <c r="C15" s="73" t="str">
        <f t="shared" ref="C15:H15" si="4">IF(OR(C14="",C14="N/A",C14="NC",C14="ND"),"",C13/C14)</f>
        <v/>
      </c>
      <c r="D15" s="73" t="str">
        <f t="shared" si="4"/>
        <v/>
      </c>
      <c r="E15" s="73" t="str">
        <f t="shared" si="4"/>
        <v/>
      </c>
      <c r="F15" s="73" t="str">
        <f t="shared" si="4"/>
        <v/>
      </c>
      <c r="G15" s="73" t="str">
        <f t="shared" si="4"/>
        <v/>
      </c>
      <c r="H15" s="73" t="str">
        <f t="shared" si="4"/>
        <v/>
      </c>
      <c r="I15" s="80" t="str">
        <f t="shared" si="0"/>
        <v/>
      </c>
    </row>
    <row r="16" spans="1:9" ht="30" customHeight="1" x14ac:dyDescent="0.25">
      <c r="A16" s="125" t="s">
        <v>72</v>
      </c>
      <c r="B16" s="5" t="s">
        <v>96</v>
      </c>
      <c r="C16" s="82"/>
      <c r="D16" s="83">
        <v>10</v>
      </c>
      <c r="E16" s="82"/>
      <c r="F16" s="83"/>
      <c r="G16" s="82"/>
      <c r="H16" s="83"/>
      <c r="I16" s="80" t="str">
        <f t="shared" si="0"/>
        <v>Encore 5 cellule(s) requise(s)</v>
      </c>
    </row>
    <row r="17" spans="1:9" ht="30" customHeight="1" x14ac:dyDescent="0.25">
      <c r="A17" s="119"/>
      <c r="B17" s="5" t="s">
        <v>94</v>
      </c>
      <c r="C17" s="84"/>
      <c r="D17" s="85">
        <v>66</v>
      </c>
      <c r="E17" s="84"/>
      <c r="F17" s="85"/>
      <c r="G17" s="84"/>
      <c r="H17" s="85"/>
      <c r="I17" s="80" t="str">
        <f t="shared" si="0"/>
        <v>Encore 5 cellule(s) requise(s)</v>
      </c>
    </row>
    <row r="18" spans="1:9" ht="30" customHeight="1" x14ac:dyDescent="0.25">
      <c r="A18" s="125" t="s">
        <v>97</v>
      </c>
      <c r="B18" s="5" t="s">
        <v>96</v>
      </c>
      <c r="C18" s="82"/>
      <c r="D18" s="83">
        <v>1</v>
      </c>
      <c r="E18" s="82"/>
      <c r="F18" s="83"/>
      <c r="G18" s="82"/>
      <c r="H18" s="83"/>
      <c r="I18" s="80" t="str">
        <f t="shared" si="0"/>
        <v>Encore 5 cellule(s) requise(s)</v>
      </c>
    </row>
    <row r="19" spans="1:9" ht="30" customHeight="1" x14ac:dyDescent="0.25">
      <c r="A19" s="119"/>
      <c r="B19" s="5" t="s">
        <v>94</v>
      </c>
      <c r="C19" s="84"/>
      <c r="D19" s="85">
        <v>23</v>
      </c>
      <c r="E19" s="84"/>
      <c r="F19" s="85"/>
      <c r="G19" s="84"/>
      <c r="H19" s="85"/>
      <c r="I19" s="80" t="str">
        <f t="shared" si="0"/>
        <v>Encore 5 cellule(s) requise(s)</v>
      </c>
    </row>
    <row r="20" spans="1:9" ht="30" customHeight="1" x14ac:dyDescent="0.25">
      <c r="A20" s="125" t="s">
        <v>74</v>
      </c>
      <c r="B20" s="5" t="s">
        <v>90</v>
      </c>
      <c r="C20" s="69"/>
      <c r="D20" s="70"/>
      <c r="E20" s="69"/>
      <c r="F20" s="70"/>
      <c r="G20" s="69"/>
      <c r="H20" s="70"/>
      <c r="I20" s="80" t="str">
        <f t="shared" si="0"/>
        <v>Encore 6 cellule(s) requise(s)</v>
      </c>
    </row>
    <row r="21" spans="1:9" ht="30" customHeight="1" x14ac:dyDescent="0.25">
      <c r="A21" s="126"/>
      <c r="B21" s="5" t="s">
        <v>91</v>
      </c>
      <c r="C21" s="71"/>
      <c r="D21" s="72"/>
      <c r="E21" s="71"/>
      <c r="F21" s="72"/>
      <c r="G21" s="71"/>
      <c r="H21" s="72"/>
      <c r="I21" s="80" t="str">
        <f t="shared" si="0"/>
        <v>Encore 6 cellule(s) requise(s)</v>
      </c>
    </row>
    <row r="22" spans="1:9" ht="30" customHeight="1" x14ac:dyDescent="0.25">
      <c r="A22" s="119"/>
      <c r="B22" s="5" t="s">
        <v>92</v>
      </c>
      <c r="C22" s="73" t="str">
        <f t="shared" ref="C22:H22" si="5">IF(OR(C21="",C21="N/A",C21="NC",C21="ND"),"",C20/C21)</f>
        <v/>
      </c>
      <c r="D22" s="73" t="str">
        <f t="shared" si="5"/>
        <v/>
      </c>
      <c r="E22" s="73" t="str">
        <f t="shared" si="5"/>
        <v/>
      </c>
      <c r="F22" s="73" t="str">
        <f t="shared" si="5"/>
        <v/>
      </c>
      <c r="G22" s="73" t="str">
        <f t="shared" si="5"/>
        <v/>
      </c>
      <c r="H22" s="73" t="str">
        <f t="shared" si="5"/>
        <v/>
      </c>
      <c r="I22" s="80" t="str">
        <f t="shared" si="0"/>
        <v/>
      </c>
    </row>
    <row r="23" spans="1:9" ht="30" customHeight="1" x14ac:dyDescent="0.25">
      <c r="A23" s="125" t="s">
        <v>75</v>
      </c>
      <c r="B23" s="5" t="s">
        <v>90</v>
      </c>
      <c r="C23" s="69"/>
      <c r="D23" s="70"/>
      <c r="E23" s="69"/>
      <c r="F23" s="70"/>
      <c r="G23" s="69"/>
      <c r="H23" s="70"/>
      <c r="I23" s="80" t="str">
        <f t="shared" si="0"/>
        <v>Encore 6 cellule(s) requise(s)</v>
      </c>
    </row>
    <row r="24" spans="1:9" ht="30" customHeight="1" x14ac:dyDescent="0.25">
      <c r="A24" s="126"/>
      <c r="B24" s="5" t="s">
        <v>91</v>
      </c>
      <c r="C24" s="71"/>
      <c r="D24" s="72"/>
      <c r="E24" s="71"/>
      <c r="F24" s="72"/>
      <c r="G24" s="71"/>
      <c r="H24" s="72"/>
      <c r="I24" s="80" t="str">
        <f t="shared" si="0"/>
        <v>Encore 6 cellule(s) requise(s)</v>
      </c>
    </row>
    <row r="25" spans="1:9" ht="30" customHeight="1" x14ac:dyDescent="0.25">
      <c r="A25" s="119"/>
      <c r="B25" s="5" t="s">
        <v>92</v>
      </c>
      <c r="C25" s="73" t="str">
        <f t="shared" ref="C25:H25" si="6">IF(OR(C24="",C24="N/A",C24="NC",C24="ND"),"",C23/C24)</f>
        <v/>
      </c>
      <c r="D25" s="73" t="str">
        <f t="shared" si="6"/>
        <v/>
      </c>
      <c r="E25" s="73" t="str">
        <f t="shared" si="6"/>
        <v/>
      </c>
      <c r="F25" s="73" t="str">
        <f t="shared" si="6"/>
        <v/>
      </c>
      <c r="G25" s="73" t="str">
        <f t="shared" si="6"/>
        <v/>
      </c>
      <c r="H25" s="73" t="str">
        <f t="shared" si="6"/>
        <v/>
      </c>
      <c r="I25" s="80" t="str">
        <f t="shared" si="0"/>
        <v/>
      </c>
    </row>
    <row r="26" spans="1:9" ht="19.899999999999999" customHeight="1" x14ac:dyDescent="0.25">
      <c r="A26" s="121" t="s">
        <v>76</v>
      </c>
      <c r="B26" s="122"/>
      <c r="C26" s="122"/>
      <c r="D26" s="122"/>
      <c r="E26" s="122"/>
      <c r="F26" s="122"/>
      <c r="G26" s="122"/>
      <c r="H26" s="123"/>
      <c r="I26" s="80" t="str">
        <f t="shared" si="0"/>
        <v/>
      </c>
    </row>
    <row r="27" spans="1:9" ht="30" customHeight="1" x14ac:dyDescent="0.25">
      <c r="A27" s="125" t="s">
        <v>77</v>
      </c>
      <c r="B27" s="8" t="s">
        <v>90</v>
      </c>
      <c r="C27" s="69"/>
      <c r="D27" s="70"/>
      <c r="E27" s="69"/>
      <c r="F27" s="70"/>
      <c r="G27" s="69"/>
      <c r="H27" s="70"/>
      <c r="I27" s="80" t="str">
        <f t="shared" si="0"/>
        <v>Encore 6 cellule(s) requise(s)</v>
      </c>
    </row>
    <row r="28" spans="1:9" ht="30" customHeight="1" x14ac:dyDescent="0.25">
      <c r="A28" s="126"/>
      <c r="B28" s="5" t="s">
        <v>91</v>
      </c>
      <c r="C28" s="71"/>
      <c r="D28" s="72"/>
      <c r="E28" s="71"/>
      <c r="F28" s="72"/>
      <c r="G28" s="71"/>
      <c r="H28" s="72"/>
      <c r="I28" s="80" t="str">
        <f t="shared" si="0"/>
        <v>Encore 6 cellule(s) requise(s)</v>
      </c>
    </row>
    <row r="29" spans="1:9" ht="30" customHeight="1" x14ac:dyDescent="0.25">
      <c r="A29" s="119"/>
      <c r="B29" s="5" t="s">
        <v>92</v>
      </c>
      <c r="C29" s="73" t="str">
        <f t="shared" ref="C29:H29" si="7">IF(OR(C28="",C28="N/A",C28="NC",C28="ND"),"",C27/C28)</f>
        <v/>
      </c>
      <c r="D29" s="73" t="str">
        <f t="shared" si="7"/>
        <v/>
      </c>
      <c r="E29" s="73" t="str">
        <f t="shared" si="7"/>
        <v/>
      </c>
      <c r="F29" s="73" t="str">
        <f t="shared" si="7"/>
        <v/>
      </c>
      <c r="G29" s="73" t="str">
        <f t="shared" si="7"/>
        <v/>
      </c>
      <c r="H29" s="73" t="str">
        <f t="shared" si="7"/>
        <v/>
      </c>
      <c r="I29" s="80" t="str">
        <f t="shared" si="0"/>
        <v/>
      </c>
    </row>
    <row r="30" spans="1:9" ht="30" customHeight="1" x14ac:dyDescent="0.25">
      <c r="A30" s="125" t="s">
        <v>78</v>
      </c>
      <c r="B30" s="8" t="s">
        <v>90</v>
      </c>
      <c r="C30" s="69"/>
      <c r="D30" s="70"/>
      <c r="E30" s="69"/>
      <c r="F30" s="70"/>
      <c r="G30" s="69"/>
      <c r="H30" s="70"/>
      <c r="I30" s="80" t="str">
        <f t="shared" si="0"/>
        <v>Encore 6 cellule(s) requise(s)</v>
      </c>
    </row>
    <row r="31" spans="1:9" ht="30" customHeight="1" x14ac:dyDescent="0.25">
      <c r="A31" s="126"/>
      <c r="B31" s="5" t="s">
        <v>91</v>
      </c>
      <c r="C31" s="71"/>
      <c r="D31" s="72"/>
      <c r="E31" s="71"/>
      <c r="F31" s="72"/>
      <c r="G31" s="71"/>
      <c r="H31" s="72"/>
      <c r="I31" s="80" t="str">
        <f t="shared" si="0"/>
        <v>Encore 6 cellule(s) requise(s)</v>
      </c>
    </row>
    <row r="32" spans="1:9" ht="30" customHeight="1" x14ac:dyDescent="0.25">
      <c r="A32" s="119"/>
      <c r="B32" s="5" t="s">
        <v>92</v>
      </c>
      <c r="C32" s="73" t="str">
        <f t="shared" ref="C32:H32" si="8">IF(OR(C31="",C31="N/A",C31="NC",C31="ND"),"",C30/C31)</f>
        <v/>
      </c>
      <c r="D32" s="73" t="str">
        <f t="shared" si="8"/>
        <v/>
      </c>
      <c r="E32" s="73" t="str">
        <f t="shared" si="8"/>
        <v/>
      </c>
      <c r="F32" s="73" t="str">
        <f t="shared" si="8"/>
        <v/>
      </c>
      <c r="G32" s="73" t="str">
        <f t="shared" si="8"/>
        <v/>
      </c>
      <c r="H32" s="73" t="str">
        <f t="shared" si="8"/>
        <v/>
      </c>
      <c r="I32" s="80" t="str">
        <f t="shared" si="0"/>
        <v/>
      </c>
    </row>
    <row r="33" spans="1:9" ht="19.899999999999999" customHeight="1" x14ac:dyDescent="0.25">
      <c r="A33" s="121" t="s">
        <v>49</v>
      </c>
      <c r="B33" s="122"/>
      <c r="C33" s="122"/>
      <c r="D33" s="122"/>
      <c r="E33" s="122"/>
      <c r="F33" s="122"/>
      <c r="G33" s="122"/>
      <c r="H33" s="123"/>
      <c r="I33" s="80" t="str">
        <f t="shared" si="0"/>
        <v/>
      </c>
    </row>
    <row r="34" spans="1:9" ht="30" customHeight="1" x14ac:dyDescent="0.25">
      <c r="A34" s="125" t="s">
        <v>79</v>
      </c>
      <c r="B34" s="8" t="s">
        <v>90</v>
      </c>
      <c r="C34" s="69">
        <v>243</v>
      </c>
      <c r="D34" s="70">
        <v>308</v>
      </c>
      <c r="E34" s="69"/>
      <c r="F34" s="70"/>
      <c r="G34" s="69"/>
      <c r="H34" s="70"/>
      <c r="I34" s="80" t="str">
        <f t="shared" si="0"/>
        <v>Encore 4 cellule(s) requise(s)</v>
      </c>
    </row>
    <row r="35" spans="1:9" ht="30" customHeight="1" x14ac:dyDescent="0.25">
      <c r="A35" s="126"/>
      <c r="B35" s="5" t="s">
        <v>91</v>
      </c>
      <c r="C35" s="71">
        <v>1086</v>
      </c>
      <c r="D35" s="72">
        <v>1183</v>
      </c>
      <c r="E35" s="71"/>
      <c r="F35" s="72"/>
      <c r="G35" s="71"/>
      <c r="H35" s="72"/>
      <c r="I35" s="80" t="str">
        <f t="shared" si="0"/>
        <v>Encore 4 cellule(s) requise(s)</v>
      </c>
    </row>
    <row r="36" spans="1:9" ht="30" customHeight="1" x14ac:dyDescent="0.25">
      <c r="A36" s="119"/>
      <c r="B36" s="5" t="s">
        <v>92</v>
      </c>
      <c r="C36" s="73">
        <f t="shared" ref="C36:H36" si="9">IF(OR(C35="",C35="N/A",C35="NC",C35="ND"),"",C34/C35)</f>
        <v>0.22375690607734808</v>
      </c>
      <c r="D36" s="73">
        <f t="shared" si="9"/>
        <v>0.26035502958579881</v>
      </c>
      <c r="E36" s="73" t="str">
        <f t="shared" si="9"/>
        <v/>
      </c>
      <c r="F36" s="73" t="str">
        <f t="shared" si="9"/>
        <v/>
      </c>
      <c r="G36" s="73" t="str">
        <f t="shared" si="9"/>
        <v/>
      </c>
      <c r="H36" s="73" t="str">
        <f t="shared" si="9"/>
        <v/>
      </c>
      <c r="I36" s="80" t="str">
        <f t="shared" si="0"/>
        <v/>
      </c>
    </row>
    <row r="37" spans="1:9" ht="30" customHeight="1" x14ac:dyDescent="0.25">
      <c r="A37" s="89" t="s">
        <v>80</v>
      </c>
      <c r="B37" s="8" t="s">
        <v>98</v>
      </c>
      <c r="C37" s="47"/>
      <c r="D37" s="48"/>
      <c r="E37" s="47"/>
      <c r="F37" s="48"/>
      <c r="G37" s="47"/>
      <c r="H37" s="48"/>
      <c r="I37" s="80" t="str">
        <f t="shared" si="0"/>
        <v>Encore 6 cellule(s) requise(s)</v>
      </c>
    </row>
    <row r="38" spans="1:9" ht="30" customHeight="1" x14ac:dyDescent="0.25">
      <c r="A38" s="125" t="s">
        <v>81</v>
      </c>
      <c r="B38" s="8" t="s">
        <v>90</v>
      </c>
      <c r="C38" s="69"/>
      <c r="D38" s="70"/>
      <c r="E38" s="69"/>
      <c r="F38" s="70"/>
      <c r="G38" s="69"/>
      <c r="H38" s="70"/>
      <c r="I38" s="80" t="str">
        <f t="shared" si="0"/>
        <v>Encore 6 cellule(s) requise(s)</v>
      </c>
    </row>
    <row r="39" spans="1:9" ht="30" customHeight="1" x14ac:dyDescent="0.25">
      <c r="A39" s="126"/>
      <c r="B39" s="5" t="s">
        <v>91</v>
      </c>
      <c r="C39" s="71"/>
      <c r="D39" s="72"/>
      <c r="E39" s="71"/>
      <c r="F39" s="72"/>
      <c r="G39" s="71"/>
      <c r="H39" s="72"/>
      <c r="I39" s="80" t="str">
        <f t="shared" si="0"/>
        <v>Encore 6 cellule(s) requise(s)</v>
      </c>
    </row>
    <row r="40" spans="1:9" ht="30" customHeight="1" x14ac:dyDescent="0.25">
      <c r="A40" s="119"/>
      <c r="B40" s="5" t="s">
        <v>92</v>
      </c>
      <c r="C40" s="73" t="str">
        <f t="shared" ref="C40:H40" si="10">IF(OR(C39="",C39="N/A",C39="NC",C39="ND"),"",C38/C39)</f>
        <v/>
      </c>
      <c r="D40" s="73" t="str">
        <f t="shared" si="10"/>
        <v/>
      </c>
      <c r="E40" s="73" t="str">
        <f t="shared" si="10"/>
        <v/>
      </c>
      <c r="F40" s="73" t="str">
        <f t="shared" si="10"/>
        <v/>
      </c>
      <c r="G40" s="73" t="str">
        <f t="shared" si="10"/>
        <v/>
      </c>
      <c r="H40" s="73" t="str">
        <f t="shared" si="10"/>
        <v/>
      </c>
      <c r="I40" s="80" t="str">
        <f t="shared" si="0"/>
        <v/>
      </c>
    </row>
  </sheetData>
  <sheetProtection sheet="1" selectLockedCells="1"/>
  <mergeCells count="18">
    <mergeCell ref="C1:D1"/>
    <mergeCell ref="E1:F1"/>
    <mergeCell ref="G1:H1"/>
    <mergeCell ref="A3:H3"/>
    <mergeCell ref="A4:A6"/>
    <mergeCell ref="A18:A19"/>
    <mergeCell ref="A20:A22"/>
    <mergeCell ref="A16:A17"/>
    <mergeCell ref="A7:A9"/>
    <mergeCell ref="A10:A12"/>
    <mergeCell ref="A13:A15"/>
    <mergeCell ref="A23:A25"/>
    <mergeCell ref="A33:H33"/>
    <mergeCell ref="A34:A36"/>
    <mergeCell ref="A38:A40"/>
    <mergeCell ref="A26:H26"/>
    <mergeCell ref="A27:A29"/>
    <mergeCell ref="A30:A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3CFB9-846A-4F52-A9FA-4AC358149107}">
  <dimension ref="A1:M40"/>
  <sheetViews>
    <sheetView showGridLines="0" zoomScaleNormal="100" workbookViewId="0">
      <selection activeCell="K14" sqref="K14"/>
    </sheetView>
  </sheetViews>
  <sheetFormatPr baseColWidth="10" defaultColWidth="11.42578125"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24" t="s">
        <v>99</v>
      </c>
      <c r="D1" s="124"/>
      <c r="E1" s="124" t="s">
        <v>100</v>
      </c>
      <c r="F1" s="124"/>
      <c r="G1" s="124" t="s">
        <v>101</v>
      </c>
      <c r="H1" s="124"/>
      <c r="I1" s="124" t="s">
        <v>102</v>
      </c>
      <c r="J1" s="124"/>
      <c r="K1" s="124" t="s">
        <v>103</v>
      </c>
      <c r="L1" s="124"/>
    </row>
    <row r="2" spans="1:13" x14ac:dyDescent="0.25">
      <c r="A2" s="4"/>
      <c r="B2" s="4"/>
      <c r="C2" s="7" t="s">
        <v>88</v>
      </c>
      <c r="D2" s="7" t="s">
        <v>89</v>
      </c>
      <c r="E2" s="7" t="s">
        <v>88</v>
      </c>
      <c r="F2" s="7" t="s">
        <v>89</v>
      </c>
      <c r="G2" s="7" t="s">
        <v>88</v>
      </c>
      <c r="H2" s="7" t="s">
        <v>89</v>
      </c>
      <c r="I2" s="7" t="s">
        <v>88</v>
      </c>
      <c r="J2" s="7" t="s">
        <v>89</v>
      </c>
      <c r="K2" s="7" t="s">
        <v>88</v>
      </c>
      <c r="L2" s="7" t="s">
        <v>89</v>
      </c>
    </row>
    <row r="3" spans="1:13" x14ac:dyDescent="0.25">
      <c r="A3" s="130" t="s">
        <v>34</v>
      </c>
      <c r="B3" s="131"/>
      <c r="C3" s="131"/>
      <c r="D3" s="131"/>
      <c r="E3" s="131"/>
      <c r="F3" s="131"/>
      <c r="G3" s="131"/>
      <c r="H3" s="131"/>
      <c r="I3" s="131"/>
      <c r="J3" s="131"/>
      <c r="K3" s="131"/>
      <c r="L3" s="131"/>
      <c r="M3" s="78"/>
    </row>
    <row r="4" spans="1:13" ht="15" customHeight="1" x14ac:dyDescent="0.25">
      <c r="A4" s="126" t="s">
        <v>68</v>
      </c>
      <c r="B4" s="8" t="s">
        <v>90</v>
      </c>
      <c r="C4" s="27"/>
      <c r="D4" s="28"/>
      <c r="E4" s="28"/>
      <c r="F4" s="28"/>
      <c r="G4" s="28"/>
      <c r="H4" s="28"/>
      <c r="I4" s="28"/>
      <c r="J4" s="28"/>
      <c r="K4" s="28"/>
      <c r="L4" s="29"/>
      <c r="M4" s="78"/>
    </row>
    <row r="5" spans="1:13" x14ac:dyDescent="0.25">
      <c r="A5" s="126"/>
      <c r="B5" s="5" t="s">
        <v>91</v>
      </c>
      <c r="C5" s="30"/>
      <c r="D5" s="31"/>
      <c r="E5" s="31"/>
      <c r="F5" s="31"/>
      <c r="G5" s="31"/>
      <c r="H5" s="31"/>
      <c r="I5" s="31"/>
      <c r="J5" s="31"/>
      <c r="K5" s="31"/>
      <c r="L5" s="32"/>
      <c r="M5" s="78"/>
    </row>
    <row r="6" spans="1:13" x14ac:dyDescent="0.25">
      <c r="A6" s="119"/>
      <c r="B6" s="5" t="s">
        <v>92</v>
      </c>
      <c r="C6" s="30"/>
      <c r="D6" s="31"/>
      <c r="E6" s="31"/>
      <c r="F6" s="31"/>
      <c r="G6" s="31"/>
      <c r="H6" s="31"/>
      <c r="I6" s="31"/>
      <c r="J6" s="31"/>
      <c r="K6" s="31"/>
      <c r="L6" s="32"/>
      <c r="M6" s="78"/>
    </row>
    <row r="7" spans="1:13" ht="15" customHeight="1" x14ac:dyDescent="0.25">
      <c r="A7" s="127" t="s">
        <v>69</v>
      </c>
      <c r="B7" s="8" t="s">
        <v>90</v>
      </c>
      <c r="C7" s="30"/>
      <c r="D7" s="31"/>
      <c r="E7" s="31"/>
      <c r="F7" s="31"/>
      <c r="G7" s="31"/>
      <c r="H7" s="31"/>
      <c r="I7" s="31"/>
      <c r="J7" s="31"/>
      <c r="K7" s="31"/>
      <c r="L7" s="32"/>
      <c r="M7" s="78"/>
    </row>
    <row r="8" spans="1:13" x14ac:dyDescent="0.25">
      <c r="A8" s="128"/>
      <c r="B8" s="5" t="s">
        <v>91</v>
      </c>
      <c r="C8" s="30"/>
      <c r="D8" s="31"/>
      <c r="E8" s="31"/>
      <c r="F8" s="31"/>
      <c r="G8" s="31"/>
      <c r="H8" s="31"/>
      <c r="I8" s="31"/>
      <c r="J8" s="31"/>
      <c r="K8" s="31"/>
      <c r="L8" s="32"/>
      <c r="M8" s="78"/>
    </row>
    <row r="9" spans="1:13" x14ac:dyDescent="0.25">
      <c r="A9" s="129"/>
      <c r="B9" s="5" t="s">
        <v>92</v>
      </c>
      <c r="C9" s="33"/>
      <c r="D9" s="34"/>
      <c r="E9" s="34"/>
      <c r="F9" s="34"/>
      <c r="G9" s="34"/>
      <c r="H9" s="34"/>
      <c r="I9" s="34"/>
      <c r="J9" s="34"/>
      <c r="K9" s="34"/>
      <c r="L9" s="35"/>
      <c r="M9" s="78"/>
    </row>
    <row r="10" spans="1:13" ht="15" customHeight="1" x14ac:dyDescent="0.25">
      <c r="A10" s="127" t="s">
        <v>70</v>
      </c>
      <c r="B10" s="8" t="s">
        <v>90</v>
      </c>
      <c r="C10" s="69"/>
      <c r="D10" s="70"/>
      <c r="E10" s="69"/>
      <c r="F10" s="70"/>
      <c r="G10" s="69"/>
      <c r="H10" s="70"/>
      <c r="I10" s="69"/>
      <c r="J10" s="70"/>
      <c r="K10" s="69"/>
      <c r="L10" s="70"/>
      <c r="M10" s="78" t="str">
        <f t="shared" ref="M10:M36"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
      </c>
    </row>
    <row r="11" spans="1:13" x14ac:dyDescent="0.25">
      <c r="A11" s="128"/>
      <c r="B11" s="5" t="s">
        <v>91</v>
      </c>
      <c r="C11" s="71"/>
      <c r="D11" s="72"/>
      <c r="E11" s="71"/>
      <c r="F11" s="72"/>
      <c r="G11" s="71"/>
      <c r="H11" s="72"/>
      <c r="I11" s="71"/>
      <c r="J11" s="72"/>
      <c r="K11" s="71"/>
      <c r="L11" s="72"/>
      <c r="M11" s="78" t="str">
        <f t="shared" si="0"/>
        <v/>
      </c>
    </row>
    <row r="12" spans="1:13" x14ac:dyDescent="0.25">
      <c r="A12" s="129"/>
      <c r="B12" s="5" t="s">
        <v>92</v>
      </c>
      <c r="C12" s="73" t="str">
        <f>IF(OR(C11="",C11="N/A",C11="NC",C11="ND"),"",C10/C11)</f>
        <v/>
      </c>
      <c r="D12" s="73" t="str">
        <f t="shared" ref="D12:L12" si="1">IF(OR(D11="",D11="N/A",D11="NC",D11="ND"),"",D10/D11)</f>
        <v/>
      </c>
      <c r="E12" s="73" t="str">
        <f t="shared" si="1"/>
        <v/>
      </c>
      <c r="F12" s="73" t="str">
        <f t="shared" si="1"/>
        <v/>
      </c>
      <c r="G12" s="73" t="str">
        <f t="shared" si="1"/>
        <v/>
      </c>
      <c r="H12" s="73" t="str">
        <f t="shared" si="1"/>
        <v/>
      </c>
      <c r="I12" s="73" t="str">
        <f t="shared" si="1"/>
        <v/>
      </c>
      <c r="J12" s="73" t="str">
        <f t="shared" si="1"/>
        <v/>
      </c>
      <c r="K12" s="73" t="str">
        <f t="shared" si="1"/>
        <v/>
      </c>
      <c r="L12" s="73" t="str">
        <f t="shared" si="1"/>
        <v/>
      </c>
      <c r="M12" s="78" t="str">
        <f t="shared" si="0"/>
        <v/>
      </c>
    </row>
    <row r="13" spans="1:13" ht="15" customHeight="1" x14ac:dyDescent="0.25">
      <c r="A13" s="125" t="s">
        <v>71</v>
      </c>
      <c r="B13" s="8" t="s">
        <v>90</v>
      </c>
      <c r="C13" s="69"/>
      <c r="D13" s="70"/>
      <c r="E13" s="69"/>
      <c r="F13" s="70"/>
      <c r="G13" s="69"/>
      <c r="H13" s="70"/>
      <c r="I13" s="69"/>
      <c r="J13" s="70"/>
      <c r="K13" s="69"/>
      <c r="L13" s="70"/>
      <c r="M13" s="78" t="str">
        <f t="shared" si="0"/>
        <v>Encore 8 cellule(s) requise(s)</v>
      </c>
    </row>
    <row r="14" spans="1:13" x14ac:dyDescent="0.25">
      <c r="A14" s="126"/>
      <c r="B14" s="5" t="s">
        <v>91</v>
      </c>
      <c r="C14" s="71"/>
      <c r="D14" s="72"/>
      <c r="E14" s="71"/>
      <c r="F14" s="72"/>
      <c r="G14" s="71"/>
      <c r="H14" s="72"/>
      <c r="I14" s="71"/>
      <c r="J14" s="72"/>
      <c r="K14" s="71"/>
      <c r="L14" s="72"/>
      <c r="M14" s="78" t="str">
        <f t="shared" si="0"/>
        <v>Encore 8 cellule(s) requise(s)</v>
      </c>
    </row>
    <row r="15" spans="1:13" x14ac:dyDescent="0.25">
      <c r="A15" s="119"/>
      <c r="B15" s="5" t="s">
        <v>92</v>
      </c>
      <c r="C15" s="73" t="str">
        <f>IF(OR(C14="",C14="N/A",C14="NC",C14="ND"),"",C13/C14)</f>
        <v/>
      </c>
      <c r="D15" s="73" t="str">
        <f t="shared" ref="D15" si="2">IF(OR(D14="",D14="N/A",D14="NC",D14="ND"),"",D13/D14)</f>
        <v/>
      </c>
      <c r="E15" s="73" t="str">
        <f t="shared" ref="E15" si="3">IF(OR(E14="",E14="N/A",E14="NC",E14="ND"),"",E13/E14)</f>
        <v/>
      </c>
      <c r="F15" s="73" t="str">
        <f t="shared" ref="F15" si="4">IF(OR(F14="",F14="N/A",F14="NC",F14="ND"),"",F13/F14)</f>
        <v/>
      </c>
      <c r="G15" s="73" t="str">
        <f t="shared" ref="G15" si="5">IF(OR(G14="",G14="N/A",G14="NC",G14="ND"),"",G13/G14)</f>
        <v/>
      </c>
      <c r="H15" s="73" t="str">
        <f t="shared" ref="H15" si="6">IF(OR(H14="",H14="N/A",H14="NC",H14="ND"),"",H13/H14)</f>
        <v/>
      </c>
      <c r="I15" s="73" t="str">
        <f t="shared" ref="I15" si="7">IF(OR(I14="",I14="N/A",I14="NC",I14="ND"),"",I13/I14)</f>
        <v/>
      </c>
      <c r="J15" s="73" t="str">
        <f t="shared" ref="J15" si="8">IF(OR(J14="",J14="N/A",J14="NC",J14="ND"),"",J13/J14)</f>
        <v/>
      </c>
      <c r="K15" s="73" t="str">
        <f t="shared" ref="K15" si="9">IF(OR(K14="",K14="N/A",K14="NC",K14="ND"),"",K13/K14)</f>
        <v/>
      </c>
      <c r="L15" s="73" t="str">
        <f t="shared" ref="L15" si="10">IF(OR(L14="",L14="N/A",L14="NC",L14="ND"),"",L13/L14)</f>
        <v/>
      </c>
      <c r="M15" s="78" t="str">
        <f t="shared" si="0"/>
        <v/>
      </c>
    </row>
    <row r="16" spans="1:13" x14ac:dyDescent="0.25">
      <c r="A16" s="125" t="s">
        <v>72</v>
      </c>
      <c r="B16" s="5" t="s">
        <v>96</v>
      </c>
      <c r="C16" s="82"/>
      <c r="D16" s="83">
        <v>10</v>
      </c>
      <c r="E16" s="82"/>
      <c r="F16" s="83">
        <v>12.5</v>
      </c>
      <c r="G16" s="82"/>
      <c r="H16" s="83">
        <v>11</v>
      </c>
      <c r="I16" s="82"/>
      <c r="J16" s="83">
        <v>8</v>
      </c>
      <c r="K16" s="82"/>
      <c r="L16" s="83"/>
      <c r="M16" s="78" t="str">
        <f t="shared" si="0"/>
        <v>Encore 4 cellule(s) requise(s)</v>
      </c>
    </row>
    <row r="17" spans="1:13" x14ac:dyDescent="0.25">
      <c r="A17" s="119"/>
      <c r="B17" s="5" t="s">
        <v>94</v>
      </c>
      <c r="C17" s="84"/>
      <c r="D17" s="85">
        <v>44.45</v>
      </c>
      <c r="E17" s="84"/>
      <c r="F17" s="85">
        <v>202.85</v>
      </c>
      <c r="G17" s="84"/>
      <c r="H17" s="85">
        <v>71</v>
      </c>
      <c r="I17" s="84"/>
      <c r="J17" s="85">
        <v>34.700000000000003</v>
      </c>
      <c r="K17" s="84"/>
      <c r="L17" s="85"/>
      <c r="M17" s="78" t="str">
        <f t="shared" si="0"/>
        <v>Encore 4 cellule(s) requise(s)</v>
      </c>
    </row>
    <row r="18" spans="1:13" ht="15" customHeight="1" x14ac:dyDescent="0.25">
      <c r="A18" s="125" t="s">
        <v>97</v>
      </c>
      <c r="B18" s="5" t="s">
        <v>96</v>
      </c>
      <c r="C18" s="82"/>
      <c r="D18" s="83">
        <v>0</v>
      </c>
      <c r="E18" s="82"/>
      <c r="F18" s="83">
        <v>1</v>
      </c>
      <c r="G18" s="82"/>
      <c r="H18" s="83">
        <v>0</v>
      </c>
      <c r="I18" s="82"/>
      <c r="J18" s="83">
        <v>0</v>
      </c>
      <c r="K18" s="82"/>
      <c r="L18" s="83"/>
      <c r="M18" s="78" t="str">
        <f t="shared" si="0"/>
        <v>Encore 4 cellule(s) requise(s)</v>
      </c>
    </row>
    <row r="19" spans="1:13" x14ac:dyDescent="0.25">
      <c r="A19" s="119"/>
      <c r="B19" s="5" t="s">
        <v>94</v>
      </c>
      <c r="C19" s="84"/>
      <c r="D19" s="85">
        <v>16</v>
      </c>
      <c r="E19" s="84"/>
      <c r="F19" s="85">
        <v>30</v>
      </c>
      <c r="G19" s="84"/>
      <c r="H19" s="85">
        <v>23</v>
      </c>
      <c r="I19" s="84"/>
      <c r="J19" s="85">
        <v>0</v>
      </c>
      <c r="K19" s="84"/>
      <c r="L19" s="85"/>
      <c r="M19" s="78" t="str">
        <f t="shared" si="0"/>
        <v>Encore 4 cellule(s) requise(s)</v>
      </c>
    </row>
    <row r="20" spans="1:13" ht="15" customHeight="1" x14ac:dyDescent="0.25">
      <c r="A20" s="125" t="s">
        <v>74</v>
      </c>
      <c r="B20" s="5" t="s">
        <v>90</v>
      </c>
      <c r="C20" s="27"/>
      <c r="D20" s="28"/>
      <c r="E20" s="28"/>
      <c r="F20" s="28"/>
      <c r="G20" s="28"/>
      <c r="H20" s="28"/>
      <c r="I20" s="28"/>
      <c r="J20" s="28"/>
      <c r="K20" s="28"/>
      <c r="L20" s="29"/>
      <c r="M20" s="78"/>
    </row>
    <row r="21" spans="1:13" x14ac:dyDescent="0.25">
      <c r="A21" s="126"/>
      <c r="B21" s="5" t="s">
        <v>91</v>
      </c>
      <c r="C21" s="30"/>
      <c r="D21" s="31"/>
      <c r="E21" s="31"/>
      <c r="F21" s="31"/>
      <c r="G21" s="31"/>
      <c r="H21" s="31"/>
      <c r="I21" s="31"/>
      <c r="J21" s="31"/>
      <c r="K21" s="31"/>
      <c r="L21" s="32"/>
      <c r="M21" s="78"/>
    </row>
    <row r="22" spans="1:13" x14ac:dyDescent="0.25">
      <c r="A22" s="119"/>
      <c r="B22" s="5" t="s">
        <v>92</v>
      </c>
      <c r="C22" s="30"/>
      <c r="D22" s="31"/>
      <c r="E22" s="31"/>
      <c r="F22" s="31"/>
      <c r="G22" s="31"/>
      <c r="H22" s="31"/>
      <c r="I22" s="31"/>
      <c r="J22" s="31"/>
      <c r="K22" s="31"/>
      <c r="L22" s="32"/>
      <c r="M22" s="78"/>
    </row>
    <row r="23" spans="1:13" x14ac:dyDescent="0.25">
      <c r="A23" s="125" t="s">
        <v>75</v>
      </c>
      <c r="B23" s="5" t="s">
        <v>90</v>
      </c>
      <c r="C23" s="30"/>
      <c r="D23" s="31"/>
      <c r="E23" s="31"/>
      <c r="F23" s="31"/>
      <c r="G23" s="31"/>
      <c r="H23" s="31"/>
      <c r="I23" s="31"/>
      <c r="J23" s="31"/>
      <c r="K23" s="31"/>
      <c r="L23" s="32"/>
      <c r="M23" s="78"/>
    </row>
    <row r="24" spans="1:13" x14ac:dyDescent="0.25">
      <c r="A24" s="126"/>
      <c r="B24" s="5" t="s">
        <v>91</v>
      </c>
      <c r="C24" s="30"/>
      <c r="D24" s="31"/>
      <c r="E24" s="31"/>
      <c r="F24" s="31"/>
      <c r="G24" s="31"/>
      <c r="H24" s="31"/>
      <c r="I24" s="31"/>
      <c r="J24" s="31"/>
      <c r="K24" s="31"/>
      <c r="L24" s="32"/>
      <c r="M24" s="78"/>
    </row>
    <row r="25" spans="1:13" x14ac:dyDescent="0.25">
      <c r="A25" s="119"/>
      <c r="B25" s="5" t="s">
        <v>92</v>
      </c>
      <c r="C25" s="33"/>
      <c r="D25" s="34"/>
      <c r="E25" s="34"/>
      <c r="F25" s="34"/>
      <c r="G25" s="34"/>
      <c r="H25" s="34"/>
      <c r="I25" s="34"/>
      <c r="J25" s="34"/>
      <c r="K25" s="34"/>
      <c r="L25" s="35"/>
      <c r="M25" s="78"/>
    </row>
    <row r="26" spans="1:13" x14ac:dyDescent="0.25">
      <c r="A26" s="132" t="s">
        <v>76</v>
      </c>
      <c r="B26" s="133"/>
      <c r="C26" s="133"/>
      <c r="D26" s="133"/>
      <c r="E26" s="133"/>
      <c r="F26" s="133"/>
      <c r="G26" s="133"/>
      <c r="H26" s="133"/>
      <c r="I26" s="133"/>
      <c r="J26" s="133"/>
      <c r="K26" s="133"/>
      <c r="L26" s="133"/>
      <c r="M26" s="78"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26" t="s">
        <v>77</v>
      </c>
      <c r="B27" s="8" t="s">
        <v>90</v>
      </c>
      <c r="C27" s="27"/>
      <c r="D27" s="28"/>
      <c r="E27" s="28"/>
      <c r="F27" s="28"/>
      <c r="G27" s="28"/>
      <c r="H27" s="28"/>
      <c r="I27" s="28"/>
      <c r="J27" s="28"/>
      <c r="K27" s="28"/>
      <c r="L27" s="29"/>
      <c r="M27" s="78"/>
    </row>
    <row r="28" spans="1:13" x14ac:dyDescent="0.25">
      <c r="A28" s="126"/>
      <c r="B28" s="5" t="s">
        <v>91</v>
      </c>
      <c r="C28" s="30"/>
      <c r="D28" s="31"/>
      <c r="E28" s="31"/>
      <c r="F28" s="31"/>
      <c r="G28" s="31"/>
      <c r="H28" s="31"/>
      <c r="I28" s="31"/>
      <c r="J28" s="31"/>
      <c r="K28" s="31"/>
      <c r="L28" s="32"/>
      <c r="M28" s="78"/>
    </row>
    <row r="29" spans="1:13" x14ac:dyDescent="0.25">
      <c r="A29" s="119"/>
      <c r="B29" s="5" t="s">
        <v>92</v>
      </c>
      <c r="C29" s="30"/>
      <c r="D29" s="31"/>
      <c r="E29" s="31"/>
      <c r="F29" s="31"/>
      <c r="G29" s="31"/>
      <c r="H29" s="31"/>
      <c r="I29" s="31"/>
      <c r="J29" s="31"/>
      <c r="K29" s="31"/>
      <c r="L29" s="32"/>
      <c r="M29" s="78"/>
    </row>
    <row r="30" spans="1:13" ht="15" customHeight="1" x14ac:dyDescent="0.25">
      <c r="A30" s="125" t="s">
        <v>78</v>
      </c>
      <c r="B30" s="8" t="s">
        <v>90</v>
      </c>
      <c r="C30" s="30"/>
      <c r="D30" s="31"/>
      <c r="E30" s="31"/>
      <c r="F30" s="31"/>
      <c r="G30" s="31"/>
      <c r="H30" s="31"/>
      <c r="I30" s="31"/>
      <c r="J30" s="31"/>
      <c r="K30" s="31"/>
      <c r="L30" s="32"/>
      <c r="M30" s="78"/>
    </row>
    <row r="31" spans="1:13" x14ac:dyDescent="0.25">
      <c r="A31" s="126"/>
      <c r="B31" s="5" t="s">
        <v>91</v>
      </c>
      <c r="C31" s="30"/>
      <c r="D31" s="31"/>
      <c r="E31" s="31"/>
      <c r="F31" s="31"/>
      <c r="G31" s="31"/>
      <c r="H31" s="31"/>
      <c r="I31" s="31"/>
      <c r="J31" s="31"/>
      <c r="K31" s="31"/>
      <c r="L31" s="32"/>
      <c r="M31" s="78"/>
    </row>
    <row r="32" spans="1:13" x14ac:dyDescent="0.25">
      <c r="A32" s="119"/>
      <c r="B32" s="5" t="s">
        <v>92</v>
      </c>
      <c r="C32" s="33"/>
      <c r="D32" s="34"/>
      <c r="E32" s="34"/>
      <c r="F32" s="34"/>
      <c r="G32" s="34"/>
      <c r="H32" s="34"/>
      <c r="I32" s="34"/>
      <c r="J32" s="34"/>
      <c r="K32" s="34"/>
      <c r="L32" s="35"/>
      <c r="M32" s="78"/>
    </row>
    <row r="33" spans="1:13" x14ac:dyDescent="0.25">
      <c r="A33" s="132" t="s">
        <v>49</v>
      </c>
      <c r="B33" s="133"/>
      <c r="C33" s="133"/>
      <c r="D33" s="133"/>
      <c r="E33" s="133"/>
      <c r="F33" s="133"/>
      <c r="G33" s="133"/>
      <c r="H33" s="133"/>
      <c r="I33" s="133"/>
      <c r="J33" s="133"/>
      <c r="K33" s="133"/>
      <c r="L33" s="133"/>
      <c r="M33" s="78" t="str">
        <f t="shared" si="0"/>
        <v/>
      </c>
    </row>
    <row r="34" spans="1:13" ht="15" customHeight="1" x14ac:dyDescent="0.25">
      <c r="A34" s="126" t="s">
        <v>79</v>
      </c>
      <c r="B34" s="8" t="s">
        <v>90</v>
      </c>
      <c r="C34" s="69">
        <v>60</v>
      </c>
      <c r="D34" s="70">
        <v>61</v>
      </c>
      <c r="E34" s="69">
        <v>16</v>
      </c>
      <c r="F34" s="70">
        <v>16</v>
      </c>
      <c r="G34" s="69">
        <v>73</v>
      </c>
      <c r="H34" s="70">
        <v>80</v>
      </c>
      <c r="I34" s="69">
        <v>94</v>
      </c>
      <c r="J34" s="70">
        <v>151</v>
      </c>
      <c r="K34" s="69"/>
      <c r="L34" s="70"/>
      <c r="M34" s="78" t="str">
        <f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
      </c>
    </row>
    <row r="35" spans="1:13" x14ac:dyDescent="0.25">
      <c r="A35" s="126"/>
      <c r="B35" s="5" t="s">
        <v>91</v>
      </c>
      <c r="C35" s="71">
        <v>263</v>
      </c>
      <c r="D35" s="72">
        <v>267</v>
      </c>
      <c r="E35" s="71">
        <v>118</v>
      </c>
      <c r="F35" s="72">
        <v>127</v>
      </c>
      <c r="G35" s="71">
        <v>275</v>
      </c>
      <c r="H35" s="72">
        <v>293</v>
      </c>
      <c r="I35" s="71">
        <v>430</v>
      </c>
      <c r="J35" s="72">
        <v>496</v>
      </c>
      <c r="K35" s="71"/>
      <c r="L35" s="72"/>
      <c r="M35" s="78" t="str">
        <f t="shared" si="0"/>
        <v/>
      </c>
    </row>
    <row r="36" spans="1:13" x14ac:dyDescent="0.25">
      <c r="A36" s="119"/>
      <c r="B36" s="5" t="s">
        <v>92</v>
      </c>
      <c r="C36" s="73">
        <f>IF(OR(C35="",C35="N/A",C35="NC",C35="ND"),"",C34/C35)</f>
        <v>0.22813688212927757</v>
      </c>
      <c r="D36" s="73">
        <f t="shared" ref="D36" si="11">IF(OR(D35="",D35="N/A",D35="NC",D35="ND"),"",D34/D35)</f>
        <v>0.22846441947565543</v>
      </c>
      <c r="E36" s="73">
        <f t="shared" ref="E36" si="12">IF(OR(E35="",E35="N/A",E35="NC",E35="ND"),"",E34/E35)</f>
        <v>0.13559322033898305</v>
      </c>
      <c r="F36" s="73">
        <f t="shared" ref="F36" si="13">IF(OR(F35="",F35="N/A",F35="NC",F35="ND"),"",F34/F35)</f>
        <v>0.12598425196850394</v>
      </c>
      <c r="G36" s="73">
        <f t="shared" ref="G36" si="14">IF(OR(G35="",G35="N/A",G35="NC",G35="ND"),"",G34/G35)</f>
        <v>0.26545454545454544</v>
      </c>
      <c r="H36" s="73">
        <f t="shared" ref="H36" si="15">IF(OR(H35="",H35="N/A",H35="NC",H35="ND"),"",H34/H35)</f>
        <v>0.27303754266211605</v>
      </c>
      <c r="I36" s="73">
        <f t="shared" ref="I36" si="16">IF(OR(I35="",I35="N/A",I35="NC",I35="ND"),"",I34/I35)</f>
        <v>0.21860465116279071</v>
      </c>
      <c r="J36" s="73">
        <f t="shared" ref="J36" si="17">IF(OR(J35="",J35="N/A",J35="NC",J35="ND"),"",J34/J35)</f>
        <v>0.30443548387096775</v>
      </c>
      <c r="K36" s="73" t="str">
        <f t="shared" ref="K36" si="18">IF(OR(K35="",K35="N/A",K35="NC",K35="ND"),"",K34/K35)</f>
        <v/>
      </c>
      <c r="L36" s="73" t="str">
        <f t="shared" ref="L36" si="19">IF(OR(L35="",L35="N/A",L35="NC",L35="ND"),"",L34/L35)</f>
        <v/>
      </c>
      <c r="M36" s="78" t="str">
        <f t="shared" si="0"/>
        <v/>
      </c>
    </row>
    <row r="37" spans="1:13" x14ac:dyDescent="0.25">
      <c r="A37" s="89" t="s">
        <v>80</v>
      </c>
      <c r="B37" s="8" t="s">
        <v>98</v>
      </c>
      <c r="C37" s="27"/>
      <c r="D37" s="28"/>
      <c r="E37" s="28"/>
      <c r="F37" s="28"/>
      <c r="G37" s="28"/>
      <c r="H37" s="28"/>
      <c r="I37" s="28"/>
      <c r="J37" s="28"/>
      <c r="K37" s="28"/>
      <c r="L37" s="29"/>
      <c r="M37" s="78"/>
    </row>
    <row r="38" spans="1:13" ht="15" customHeight="1" x14ac:dyDescent="0.25">
      <c r="A38" s="125" t="s">
        <v>81</v>
      </c>
      <c r="B38" s="8" t="s">
        <v>90</v>
      </c>
      <c r="C38" s="30"/>
      <c r="D38" s="31"/>
      <c r="E38" s="31"/>
      <c r="F38" s="31"/>
      <c r="G38" s="31"/>
      <c r="H38" s="31"/>
      <c r="I38" s="31"/>
      <c r="J38" s="31"/>
      <c r="K38" s="31"/>
      <c r="L38" s="32"/>
      <c r="M38" s="78"/>
    </row>
    <row r="39" spans="1:13" x14ac:dyDescent="0.25">
      <c r="A39" s="126"/>
      <c r="B39" s="5" t="s">
        <v>91</v>
      </c>
      <c r="C39" s="30"/>
      <c r="D39" s="31"/>
      <c r="E39" s="31"/>
      <c r="F39" s="31"/>
      <c r="G39" s="31"/>
      <c r="H39" s="31"/>
      <c r="I39" s="31"/>
      <c r="J39" s="31"/>
      <c r="K39" s="31"/>
      <c r="L39" s="32"/>
      <c r="M39" s="78"/>
    </row>
    <row r="40" spans="1:13" x14ac:dyDescent="0.25">
      <c r="A40" s="119"/>
      <c r="B40" s="5" t="s">
        <v>92</v>
      </c>
      <c r="C40" s="30"/>
      <c r="D40" s="31"/>
      <c r="E40" s="31"/>
      <c r="F40" s="31"/>
      <c r="G40" s="31"/>
      <c r="H40" s="31"/>
      <c r="I40" s="31"/>
      <c r="J40" s="31"/>
      <c r="K40" s="31"/>
      <c r="L40" s="32"/>
      <c r="M40" s="78"/>
    </row>
  </sheetData>
  <sheetProtection sheet="1" selectLockedCells="1"/>
  <mergeCells count="20">
    <mergeCell ref="A16:A17"/>
    <mergeCell ref="A38:A40"/>
    <mergeCell ref="A34:A36"/>
    <mergeCell ref="K1:L1"/>
    <mergeCell ref="A3:L3"/>
    <mergeCell ref="A33:L33"/>
    <mergeCell ref="A26:L26"/>
    <mergeCell ref="I1:J1"/>
    <mergeCell ref="A27:A29"/>
    <mergeCell ref="A30:A32"/>
    <mergeCell ref="A10:A12"/>
    <mergeCell ref="A13:A15"/>
    <mergeCell ref="A18:A19"/>
    <mergeCell ref="A20:A22"/>
    <mergeCell ref="A23:A25"/>
    <mergeCell ref="C1:D1"/>
    <mergeCell ref="E1:F1"/>
    <mergeCell ref="G1:H1"/>
    <mergeCell ref="A4:A6"/>
    <mergeCell ref="A7:A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E82F44CFC8EE9448A9B9982B0EC9FC5" ma:contentTypeVersion="4" ma:contentTypeDescription="Create a new document." ma:contentTypeScope="" ma:versionID="f9830c7297d20326820fe5d7aff4c9ae">
  <xsd:schema xmlns:xsd="http://www.w3.org/2001/XMLSchema" xmlns:xs="http://www.w3.org/2001/XMLSchema" xmlns:p="http://schemas.microsoft.com/office/2006/metadata/properties" xmlns:ns1="http://schemas.microsoft.com/sharepoint/v3" xmlns:ns2="d2bcb9b3-6586-49a9-8f48-89b562c9ec7b" targetNamespace="http://schemas.microsoft.com/office/2006/metadata/properties" ma:root="true" ma:fieldsID="f3885c92ea08f566589c400ad7227229" ns1:_="" ns2:_="">
    <xsd:import namespace="http://schemas.microsoft.com/sharepoint/v3"/>
    <xsd:import namespace="d2bcb9b3-6586-49a9-8f48-89b562c9ec7b"/>
    <xsd:element name="properties">
      <xsd:complexType>
        <xsd:sequence>
          <xsd:element name="documentManagement">
            <xsd:complexType>
              <xsd:all>
                <xsd:element ref="ns2:MediaServiceMetadata" minOccurs="0"/>
                <xsd:element ref="ns2:MediaServiceFast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0" nillable="true" ma:displayName="Unified Compliance Policy Properties" ma:hidden="true" ma:internalName="_ip_UnifiedCompliancePolicyProperties">
      <xsd:simpleType>
        <xsd:restriction base="dms:Note"/>
      </xsd:simpleType>
    </xsd:element>
    <xsd:element name="_ip_UnifiedCompliancePolicyUIAction" ma:index="1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bcb9b3-6586-49a9-8f48-89b562c9ec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5582B55F-74B0-4E34-8260-635DC3921548}">
  <ds:schemaRefs>
    <ds:schemaRef ds:uri="http://schemas.microsoft.com/sharepoint/v3/contenttype/forms"/>
  </ds:schemaRefs>
</ds:datastoreItem>
</file>

<file path=customXml/itemProps2.xml><?xml version="1.0" encoding="utf-8"?>
<ds:datastoreItem xmlns:ds="http://schemas.openxmlformats.org/officeDocument/2006/customXml" ds:itemID="{307C9F5F-9547-430A-AEF2-AAFAE31EEB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2bcb9b3-6586-49a9-8f48-89b562c9ec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3B08A9A-509B-4060-A9B3-FCA3332EA49A}">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Sommaire</vt:lpstr>
      <vt:lpstr>Guide</vt:lpstr>
      <vt:lpstr>Maille d'appréciation</vt:lpstr>
      <vt:lpstr>Annexe 2-1</vt:lpstr>
      <vt:lpstr>Annexe 2-2</vt:lpstr>
      <vt:lpstr>Annexe 3</vt:lpstr>
      <vt:lpstr>Annexe 3 - Détail par OC</vt:lpstr>
    </vt:vector>
  </TitlesOfParts>
  <Manager/>
  <Company>ARCEP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TCHIBOUKDJIAN Victor</dc:creator>
  <cp:keywords/>
  <dc:description/>
  <cp:lastModifiedBy>CASANOVA, Jean-Philippe</cp:lastModifiedBy>
  <cp:revision/>
  <dcterms:created xsi:type="dcterms:W3CDTF">2021-03-24T14:12:08Z</dcterms:created>
  <dcterms:modified xsi:type="dcterms:W3CDTF">2021-08-04T13:59:03Z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0x010100CE82F44CFC8EE9448A9B9982B0EC9FC5</vt:lpwstr>
  </property>
</Properties>
</file>